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Katie\4-H\"/>
    </mc:Choice>
  </mc:AlternateContent>
  <bookViews>
    <workbookView xWindow="-120" yWindow="-120" windowWidth="29040" windowHeight="15720"/>
  </bookViews>
  <sheets>
    <sheet name="Annual Review" sheetId="1" r:id="rId1"/>
    <sheet name="October" sheetId="2" r:id="rId2"/>
    <sheet name="November" sheetId="4" r:id="rId3"/>
    <sheet name="December" sheetId="6" r:id="rId4"/>
    <sheet name="January" sheetId="5" r:id="rId5"/>
    <sheet name="February" sheetId="8" r:id="rId6"/>
    <sheet name="March" sheetId="7" r:id="rId7"/>
    <sheet name="April " sheetId="14" r:id="rId8"/>
    <sheet name="May " sheetId="12" r:id="rId9"/>
    <sheet name="June" sheetId="13" r:id="rId10"/>
    <sheet name="July" sheetId="10" r:id="rId11"/>
    <sheet name="August" sheetId="11" r:id="rId12"/>
    <sheet name="September" sheetId="9" r:id="rId13"/>
    <sheet name="Sheet2" sheetId="3" state="hidden" r:id="rId1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C43" i="1"/>
  <c r="C39" i="1"/>
  <c r="C40" i="1"/>
  <c r="C41" i="1"/>
  <c r="C42" i="1"/>
  <c r="C38" i="1"/>
  <c r="C37" i="1"/>
  <c r="I29" i="14"/>
  <c r="D29" i="14"/>
  <c r="D33" i="14" s="1"/>
  <c r="L19" i="14"/>
  <c r="L18" i="14"/>
  <c r="L17" i="14"/>
  <c r="L16" i="14"/>
  <c r="L15" i="14"/>
  <c r="L14" i="14"/>
  <c r="L13" i="14"/>
  <c r="L9" i="14"/>
  <c r="L8" i="14"/>
  <c r="L7" i="14"/>
  <c r="L6" i="14"/>
  <c r="L5" i="14"/>
  <c r="L4" i="14"/>
  <c r="L3" i="14"/>
  <c r="I29" i="13"/>
  <c r="D29" i="13"/>
  <c r="D33" i="13" s="1"/>
  <c r="L19" i="13"/>
  <c r="L18" i="13"/>
  <c r="L17" i="13"/>
  <c r="L16" i="13"/>
  <c r="L15" i="13"/>
  <c r="L14" i="13"/>
  <c r="L13" i="13"/>
  <c r="L9" i="13"/>
  <c r="L8" i="13"/>
  <c r="L7" i="13"/>
  <c r="L6" i="13"/>
  <c r="L5" i="13"/>
  <c r="L4" i="13"/>
  <c r="L3" i="13"/>
  <c r="I29" i="12"/>
  <c r="D29" i="12"/>
  <c r="L19" i="12"/>
  <c r="L18" i="12"/>
  <c r="L17" i="12"/>
  <c r="L16" i="12"/>
  <c r="L15" i="12"/>
  <c r="L14" i="12"/>
  <c r="L13" i="12"/>
  <c r="L9" i="12"/>
  <c r="L8" i="12"/>
  <c r="L7" i="12"/>
  <c r="L6" i="12"/>
  <c r="L5" i="12"/>
  <c r="L4" i="12"/>
  <c r="L3" i="12"/>
  <c r="I29" i="11"/>
  <c r="D29" i="11"/>
  <c r="L19" i="11"/>
  <c r="L18" i="11"/>
  <c r="L17" i="11"/>
  <c r="L16" i="11"/>
  <c r="L15" i="11"/>
  <c r="L14" i="11"/>
  <c r="L13" i="11"/>
  <c r="L9" i="11"/>
  <c r="L8" i="11"/>
  <c r="L7" i="11"/>
  <c r="L6" i="11"/>
  <c r="L5" i="11"/>
  <c r="L4" i="11"/>
  <c r="L3" i="11"/>
  <c r="I29" i="10"/>
  <c r="D29" i="10"/>
  <c r="L19" i="10"/>
  <c r="L18" i="10"/>
  <c r="L17" i="10"/>
  <c r="L16" i="10"/>
  <c r="L15" i="10"/>
  <c r="L14" i="10"/>
  <c r="L13" i="10"/>
  <c r="L9" i="10"/>
  <c r="L8" i="10"/>
  <c r="L7" i="10"/>
  <c r="L6" i="10"/>
  <c r="L5" i="10"/>
  <c r="L4" i="10"/>
  <c r="L3" i="10"/>
  <c r="I29" i="9"/>
  <c r="D29" i="9"/>
  <c r="L19" i="9"/>
  <c r="L18" i="9"/>
  <c r="L17" i="9"/>
  <c r="L16" i="9"/>
  <c r="L15" i="9"/>
  <c r="L14" i="9"/>
  <c r="L13" i="9"/>
  <c r="L9" i="9"/>
  <c r="L8" i="9"/>
  <c r="L7" i="9"/>
  <c r="L6" i="9"/>
  <c r="L5" i="9"/>
  <c r="L4" i="9"/>
  <c r="L3" i="9"/>
  <c r="I29" i="8"/>
  <c r="D29" i="8"/>
  <c r="L19" i="8"/>
  <c r="L18" i="8"/>
  <c r="L17" i="8"/>
  <c r="L16" i="8"/>
  <c r="L15" i="8"/>
  <c r="L14" i="8"/>
  <c r="L13" i="8"/>
  <c r="L9" i="8"/>
  <c r="L8" i="8"/>
  <c r="L7" i="8"/>
  <c r="L6" i="8"/>
  <c r="L5" i="8"/>
  <c r="L4" i="8"/>
  <c r="L3" i="8"/>
  <c r="I29" i="7"/>
  <c r="D29" i="7"/>
  <c r="D33" i="7" s="1"/>
  <c r="L19" i="7"/>
  <c r="L18" i="7"/>
  <c r="L17" i="7"/>
  <c r="L16" i="7"/>
  <c r="L15" i="7"/>
  <c r="L14" i="7"/>
  <c r="L13" i="7"/>
  <c r="L9" i="7"/>
  <c r="L8" i="7"/>
  <c r="L7" i="7"/>
  <c r="L6" i="7"/>
  <c r="L5" i="7"/>
  <c r="L4" i="7"/>
  <c r="L3" i="7"/>
  <c r="I29" i="6"/>
  <c r="D29" i="6"/>
  <c r="L19" i="6"/>
  <c r="L18" i="6"/>
  <c r="L17" i="6"/>
  <c r="L16" i="6"/>
  <c r="L15" i="6"/>
  <c r="L14" i="6"/>
  <c r="L13" i="6"/>
  <c r="L9" i="6"/>
  <c r="L8" i="6"/>
  <c r="L7" i="6"/>
  <c r="L6" i="6"/>
  <c r="L5" i="6"/>
  <c r="L4" i="6"/>
  <c r="L3" i="6"/>
  <c r="I29" i="5"/>
  <c r="D29" i="5"/>
  <c r="L19" i="5"/>
  <c r="L18" i="5"/>
  <c r="L17" i="5"/>
  <c r="L16" i="5"/>
  <c r="L15" i="5"/>
  <c r="L14" i="5"/>
  <c r="L13" i="5"/>
  <c r="L9" i="5"/>
  <c r="L8" i="5"/>
  <c r="L7" i="5"/>
  <c r="L6" i="5"/>
  <c r="L5" i="5"/>
  <c r="L4" i="5"/>
  <c r="L3" i="5"/>
  <c r="I29" i="4"/>
  <c r="D29" i="4"/>
  <c r="D33" i="4" s="1"/>
  <c r="L19" i="4"/>
  <c r="L18" i="4"/>
  <c r="L17" i="4"/>
  <c r="L16" i="4"/>
  <c r="L15" i="4"/>
  <c r="L14" i="4"/>
  <c r="L13" i="4"/>
  <c r="L9" i="4"/>
  <c r="L8" i="4"/>
  <c r="L7" i="4"/>
  <c r="L6" i="4"/>
  <c r="L5" i="4"/>
  <c r="L4" i="4"/>
  <c r="L3" i="4"/>
  <c r="D29" i="2"/>
  <c r="L19" i="2"/>
  <c r="L18" i="2"/>
  <c r="L17" i="2"/>
  <c r="L16" i="2"/>
  <c r="L15" i="2"/>
  <c r="L14" i="2"/>
  <c r="L13" i="2"/>
  <c r="L9" i="2"/>
  <c r="L8" i="2"/>
  <c r="L7" i="2"/>
  <c r="L6" i="2"/>
  <c r="L5" i="2"/>
  <c r="L4" i="2"/>
  <c r="L3" i="2"/>
  <c r="I29" i="2"/>
  <c r="D33" i="12" l="1"/>
  <c r="D33" i="9"/>
  <c r="D33" i="11"/>
  <c r="D33" i="10"/>
  <c r="D33" i="8"/>
  <c r="D33" i="5"/>
  <c r="C29" i="1"/>
  <c r="D33" i="6"/>
  <c r="B31" i="1"/>
  <c r="C34" i="1" s="1"/>
  <c r="C27" i="1"/>
  <c r="C28" i="1"/>
  <c r="C24" i="1"/>
  <c r="C25" i="1"/>
  <c r="C26" i="1"/>
  <c r="D33" i="2"/>
  <c r="C48" i="1"/>
  <c r="D49" i="1" s="1"/>
  <c r="D35" i="1" l="1"/>
  <c r="E16" i="1"/>
  <c r="F16" i="1"/>
  <c r="F50" i="1" l="1"/>
</calcChain>
</file>

<file path=xl/sharedStrings.xml><?xml version="1.0" encoding="utf-8"?>
<sst xmlns="http://schemas.openxmlformats.org/spreadsheetml/2006/main" count="481" uniqueCount="124">
  <si>
    <t>Colorado 4-H Organization Financial Report</t>
  </si>
  <si>
    <t>Year Beginning July 1, 2025 - Year Ending June 30, 2026</t>
  </si>
  <si>
    <t>IF CLUB DOES NOT HAVE A BANK ACCOUNT, SIMPLY WRITE N/A</t>
  </si>
  <si>
    <t>4-H Club Name:</t>
  </si>
  <si>
    <t>Employer Identification Number (EIN):</t>
  </si>
  <si>
    <t>Organizational Leader:</t>
  </si>
  <si>
    <t>Treasurer:</t>
  </si>
  <si>
    <t>List ALL financial accounts: checking, savings, money market, etc;</t>
  </si>
  <si>
    <t>Starting Balance (ending balance from last year's report)
June 30, 2025)</t>
  </si>
  <si>
    <t>Ending Balance as of 
June 30, 2026</t>
  </si>
  <si>
    <t>Include all account details:</t>
  </si>
  <si>
    <t>Account 
Number</t>
  </si>
  <si>
    <t>Account Type (Savings/Checking)</t>
  </si>
  <si>
    <t>Financial Institution</t>
  </si>
  <si>
    <t>Totals</t>
  </si>
  <si>
    <r>
      <t xml:space="preserve">Persons authorized to sign checks, deposit and withdraw funds.  </t>
    </r>
    <r>
      <rPr>
        <b/>
        <sz val="14"/>
        <color rgb="FFFF0000"/>
        <rFont val="Georgia"/>
        <family val="1"/>
      </rPr>
      <t>Two signatures are required</t>
    </r>
    <r>
      <rPr>
        <sz val="14"/>
        <color rgb="FFFF0000"/>
        <rFont val="Georgia"/>
        <family val="1"/>
      </rPr>
      <t>.</t>
    </r>
  </si>
  <si>
    <t>Financial Summary</t>
  </si>
  <si>
    <t>Annual Income</t>
  </si>
  <si>
    <t>Total Starting Balance</t>
  </si>
  <si>
    <t>Activity/Event fees</t>
  </si>
  <si>
    <t>*Donations/Grants/Contributions</t>
  </si>
  <si>
    <t>**Fundraising</t>
  </si>
  <si>
    <t>4-H Membership Dues/Fees</t>
  </si>
  <si>
    <t>Awards/Scholarhips</t>
  </si>
  <si>
    <t>Investment Income (Interest)</t>
  </si>
  <si>
    <t>Other (list below)</t>
  </si>
  <si>
    <t>Other Total:</t>
  </si>
  <si>
    <t>Total Income</t>
  </si>
  <si>
    <t>Annual Expenses</t>
  </si>
  <si>
    <t>Educational Activities/Events</t>
  </si>
  <si>
    <t>Supplies</t>
  </si>
  <si>
    <t>Fundraising Expense</t>
  </si>
  <si>
    <t>Scholarships/Monetary Awards</t>
  </si>
  <si>
    <t>Recognition/Trophies/Non-monetary Awards</t>
  </si>
  <si>
    <t>Bank Fees</t>
  </si>
  <si>
    <t>Total Expenses</t>
  </si>
  <si>
    <t>Total Ending Balance</t>
  </si>
  <si>
    <r>
      <rPr>
        <b/>
        <sz val="14"/>
        <rFont val="Georgia"/>
        <family val="1"/>
      </rPr>
      <t>*</t>
    </r>
    <r>
      <rPr>
        <sz val="14"/>
        <rFont val="Georgia"/>
        <family val="1"/>
      </rPr>
      <t>Did you have one or more donation that grossed over $5,000 (yes or no)?</t>
    </r>
  </si>
  <si>
    <r>
      <rPr>
        <b/>
        <sz val="14"/>
        <rFont val="Georgia"/>
        <family val="1"/>
      </rPr>
      <t>**</t>
    </r>
    <r>
      <rPr>
        <sz val="14"/>
        <rFont val="Georgia"/>
        <family val="1"/>
      </rPr>
      <t>Did you have one or more fundraiser that grossed over $5,000 (yes or no)?</t>
    </r>
  </si>
  <si>
    <t>If you answered YES to either of the above questions, list the event/person and amount raised/given below:</t>
  </si>
  <si>
    <t>Name of Event or Donor</t>
  </si>
  <si>
    <t>Description of Event/Donor gift - Address of Donor-Need for tax filing</t>
  </si>
  <si>
    <t>Date(s)</t>
  </si>
  <si>
    <t>Amount</t>
  </si>
  <si>
    <t>We believe the above information to be an accurate and correct accounting of 4-H funds. We understand that Colorado State University has the legal authority, under federal and state law, to request and obtain information, freeze, and designate authorized signatures in regard to 4-H accounts in the event of suspicious activity.</t>
  </si>
  <si>
    <t>Authorized Signature (1)</t>
  </si>
  <si>
    <t>Date</t>
  </si>
  <si>
    <t>Authorized Signature (2)</t>
  </si>
  <si>
    <t>Colorado State University Extension is an equal opportunity provider. | Colorado State University Extension es un proveedor que ofrece igualdad de oportunidades.</t>
  </si>
  <si>
    <t>Colorado State University does not discriminate on the basis of disability and is committed to providing reasonable accommodations. | Colorado State University no discrimina por motivos de discapacidad y se compromete a proporcionar adaptaciones razonables.</t>
  </si>
  <si>
    <t>CSU’s Office of Engagement and Extension ensures meaningful access and equal opportunities to participate to individuals whose first language is not English. | Office of Engagement and Extension de CSU garantiza acceso significativo e igualdad de oportunidades para participar a las personas quienes su primer idioma no es el inglés.</t>
  </si>
  <si>
    <t>https://col.st/0WMJA</t>
  </si>
  <si>
    <t xml:space="preserve">Income Category List </t>
  </si>
  <si>
    <t xml:space="preserve">Activity/Event Fees </t>
  </si>
  <si>
    <t>Donations/Grants/Contributions</t>
  </si>
  <si>
    <t xml:space="preserve">Fundraising </t>
  </si>
  <si>
    <t xml:space="preserve">Awards/Scholarships </t>
  </si>
  <si>
    <t xml:space="preserve">Investment Income (Interest) </t>
  </si>
  <si>
    <t xml:space="preserve">Other </t>
  </si>
  <si>
    <t xml:space="preserve">Expense Category List </t>
  </si>
  <si>
    <t xml:space="preserve">Educational Activities/Events </t>
  </si>
  <si>
    <t xml:space="preserve">Supplies </t>
  </si>
  <si>
    <t xml:space="preserve">4-H Membership Dues/Fees </t>
  </si>
  <si>
    <t xml:space="preserve">Fundraising Expense </t>
  </si>
  <si>
    <t xml:space="preserve">Scholarships/Monetary Awards </t>
  </si>
  <si>
    <t xml:space="preserve">Recognition/Trophies/Non-monetary Awards </t>
  </si>
  <si>
    <t xml:space="preserve">Bank Fees </t>
  </si>
  <si>
    <t>October Financial Summary</t>
  </si>
  <si>
    <t xml:space="preserve">Monthly Totals by Category </t>
  </si>
  <si>
    <t xml:space="preserve">Total </t>
  </si>
  <si>
    <t>Starting Balance</t>
  </si>
  <si>
    <t>October Income</t>
  </si>
  <si>
    <t xml:space="preserve">October Expense </t>
  </si>
  <si>
    <t xml:space="preserve">Date </t>
  </si>
  <si>
    <t xml:space="preserve">Description </t>
  </si>
  <si>
    <t>Category</t>
  </si>
  <si>
    <t xml:space="preserve">Amount </t>
  </si>
  <si>
    <t xml:space="preserve">Total Monthly Income </t>
  </si>
  <si>
    <t xml:space="preserve">Total Monthly Expenses </t>
  </si>
  <si>
    <t xml:space="preserve">Ending October Balance </t>
  </si>
  <si>
    <t>November Financial Summary</t>
  </si>
  <si>
    <t>November Income</t>
  </si>
  <si>
    <t xml:space="preserve">November Expense </t>
  </si>
  <si>
    <t>December Financial Summary</t>
  </si>
  <si>
    <t>December Income</t>
  </si>
  <si>
    <t xml:space="preserve">December Expense </t>
  </si>
  <si>
    <t xml:space="preserve">Ending November Balance </t>
  </si>
  <si>
    <t xml:space="preserve">Ending December Balance </t>
  </si>
  <si>
    <t>January Financial Summary</t>
  </si>
  <si>
    <t>January Income</t>
  </si>
  <si>
    <t xml:space="preserve">January Expense </t>
  </si>
  <si>
    <t xml:space="preserve">Ending January Balance </t>
  </si>
  <si>
    <t>February Financial Summary</t>
  </si>
  <si>
    <t>February Income</t>
  </si>
  <si>
    <t xml:space="preserve">February Expense </t>
  </si>
  <si>
    <t xml:space="preserve">Ending February Balance </t>
  </si>
  <si>
    <t>March Financial Summary</t>
  </si>
  <si>
    <t>March  Income</t>
  </si>
  <si>
    <t xml:space="preserve">March Expense </t>
  </si>
  <si>
    <t xml:space="preserve">Ending March Balance </t>
  </si>
  <si>
    <t xml:space="preserve">Ending April  Balance </t>
  </si>
  <si>
    <t xml:space="preserve">April Expense </t>
  </si>
  <si>
    <t>April Financial Summary</t>
  </si>
  <si>
    <t>April  Income</t>
  </si>
  <si>
    <t xml:space="preserve">Ending May Balance </t>
  </si>
  <si>
    <t>May  Income</t>
  </si>
  <si>
    <t>May Financial Summary</t>
  </si>
  <si>
    <t xml:space="preserve">May Expense </t>
  </si>
  <si>
    <t xml:space="preserve">Ending June Balance </t>
  </si>
  <si>
    <t>June  Income</t>
  </si>
  <si>
    <t>June Financial Summary</t>
  </si>
  <si>
    <t xml:space="preserve">June Expense </t>
  </si>
  <si>
    <t xml:space="preserve">Ending July Balance </t>
  </si>
  <si>
    <t>July Income</t>
  </si>
  <si>
    <t>July Financial Summary</t>
  </si>
  <si>
    <t xml:space="preserve">July Expense </t>
  </si>
  <si>
    <t xml:space="preserve">Ending August Balance </t>
  </si>
  <si>
    <t>August Income</t>
  </si>
  <si>
    <t>August Financial Summary</t>
  </si>
  <si>
    <t xml:space="preserve">August Expense </t>
  </si>
  <si>
    <t xml:space="preserve">Ending September Balance </t>
  </si>
  <si>
    <t>September  Income</t>
  </si>
  <si>
    <t xml:space="preserve">September Expense </t>
  </si>
  <si>
    <t>September Financial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</si>
</sst>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Georgia"/>
      <family val="1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Georgia"/>
      <family val="1"/>
    </font>
    <font>
      <i/>
      <sz val="14"/>
      <name val="Georgia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Georgia"/>
      <family val="1"/>
    </font>
    <font>
      <b/>
      <sz val="14"/>
      <color rgb="FFFF0000"/>
      <name val="Georgia"/>
      <family val="1"/>
    </font>
    <font>
      <sz val="14"/>
      <color rgb="FFFF0000"/>
      <name val="Georgia"/>
      <family val="1"/>
    </font>
    <font>
      <sz val="7"/>
      <color rgb="FF333333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rgb="FFFF0000"/>
      <name val="Georgia"/>
      <family val="1"/>
    </font>
    <font>
      <b/>
      <sz val="12"/>
      <color theme="1"/>
      <name val="Georgia"/>
      <family val="1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sz val="14"/>
      <color theme="1"/>
      <name val="Georgia"/>
      <family val="1"/>
    </font>
    <font>
      <sz val="1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Protection="1">
      <protection locked="0"/>
    </xf>
    <xf numFmtId="0" fontId="2" fillId="0" borderId="0" xfId="0" applyFont="1" applyAlignment="1">
      <alignment horizontal="right"/>
    </xf>
    <xf numFmtId="44" fontId="2" fillId="2" borderId="1" xfId="0" applyNumberFormat="1" applyFont="1" applyFill="1" applyBorder="1"/>
    <xf numFmtId="44" fontId="2" fillId="3" borderId="1" xfId="0" applyNumberFormat="1" applyFont="1" applyFill="1" applyBorder="1"/>
    <xf numFmtId="0" fontId="2" fillId="0" borderId="0" xfId="0" applyFont="1"/>
    <xf numFmtId="44" fontId="5" fillId="2" borderId="1" xfId="1" applyFont="1" applyFill="1" applyBorder="1" applyProtection="1"/>
    <xf numFmtId="44" fontId="5" fillId="4" borderId="1" xfId="1" applyFont="1" applyFill="1" applyBorder="1" applyProtection="1"/>
    <xf numFmtId="44" fontId="2" fillId="0" borderId="0" xfId="1" applyFont="1" applyAlignment="1">
      <alignment horizontal="right"/>
    </xf>
    <xf numFmtId="44" fontId="2" fillId="0" borderId="2" xfId="1" applyFont="1" applyBorder="1" applyProtection="1"/>
    <xf numFmtId="0" fontId="5" fillId="0" borderId="0" xfId="0" applyFont="1" applyAlignment="1">
      <alignment wrapText="1"/>
    </xf>
    <xf numFmtId="0" fontId="7" fillId="0" borderId="1" xfId="0" applyFont="1" applyBorder="1" applyProtection="1">
      <protection locked="0"/>
    </xf>
    <xf numFmtId="44" fontId="8" fillId="6" borderId="1" xfId="3" applyNumberFormat="1" applyFont="1" applyBorder="1" applyProtection="1"/>
    <xf numFmtId="44" fontId="7" fillId="5" borderId="3" xfId="2" applyNumberFormat="1" applyFont="1" applyBorder="1" applyProtection="1"/>
    <xf numFmtId="0" fontId="7" fillId="0" borderId="0" xfId="0" applyFont="1" applyProtection="1">
      <protection locked="0"/>
    </xf>
    <xf numFmtId="0" fontId="2" fillId="0" borderId="14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 applyProtection="1">
      <alignment horizontal="left"/>
      <protection locked="0"/>
    </xf>
    <xf numFmtId="14" fontId="5" fillId="0" borderId="2" xfId="0" applyNumberFormat="1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2" fillId="0" borderId="0" xfId="0" applyFont="1"/>
    <xf numFmtId="0" fontId="13" fillId="0" borderId="0" xfId="4"/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 inden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left" wrapText="1" indent="1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5" fillId="0" borderId="17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horizontal="center" wrapText="1"/>
    </xf>
    <xf numFmtId="0" fontId="2" fillId="0" borderId="0" xfId="0" applyFont="1" applyAlignment="1" applyProtection="1">
      <alignment horizontal="center"/>
    </xf>
    <xf numFmtId="0" fontId="0" fillId="0" borderId="0" xfId="0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0" fillId="0" borderId="0" xfId="0" applyProtection="1"/>
    <xf numFmtId="0" fontId="17" fillId="0" borderId="0" xfId="0" applyFont="1" applyProtection="1">
      <protection hidden="1"/>
    </xf>
    <xf numFmtId="0" fontId="2" fillId="0" borderId="0" xfId="0" applyFont="1" applyProtection="1"/>
    <xf numFmtId="0" fontId="4" fillId="0" borderId="0" xfId="0" applyFont="1" applyProtection="1"/>
    <xf numFmtId="0" fontId="16" fillId="0" borderId="0" xfId="0" applyFont="1" applyProtection="1"/>
    <xf numFmtId="0" fontId="2" fillId="0" borderId="0" xfId="0" applyFont="1" applyAlignment="1" applyProtection="1">
      <alignment horizontal="left"/>
    </xf>
    <xf numFmtId="0" fontId="18" fillId="0" borderId="0" xfId="0" applyFont="1" applyProtection="1"/>
    <xf numFmtId="0" fontId="16" fillId="7" borderId="18" xfId="0" applyFont="1" applyFill="1" applyBorder="1" applyProtection="1">
      <protection locked="0"/>
    </xf>
    <xf numFmtId="0" fontId="18" fillId="0" borderId="0" xfId="0" applyFont="1"/>
    <xf numFmtId="0" fontId="0" fillId="0" borderId="0" xfId="0" applyFill="1" applyBorder="1"/>
    <xf numFmtId="0" fontId="2" fillId="0" borderId="0" xfId="0" applyFont="1" applyFill="1" applyBorder="1" applyAlignment="1"/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>
      <alignment wrapText="1"/>
    </xf>
    <xf numFmtId="0" fontId="15" fillId="0" borderId="0" xfId="0" applyFont="1" applyProtection="1"/>
    <xf numFmtId="0" fontId="17" fillId="0" borderId="0" xfId="0" applyFont="1" applyProtection="1"/>
    <xf numFmtId="0" fontId="19" fillId="0" borderId="0" xfId="0" applyFont="1" applyFill="1" applyBorder="1" applyAlignment="1" applyProtection="1">
      <alignment wrapText="1"/>
    </xf>
    <xf numFmtId="0" fontId="5" fillId="0" borderId="0" xfId="0" applyFont="1" applyFill="1" applyBorder="1"/>
    <xf numFmtId="44" fontId="2" fillId="0" borderId="0" xfId="1" applyFont="1" applyFill="1" applyBorder="1" applyProtection="1"/>
    <xf numFmtId="0" fontId="16" fillId="0" borderId="0" xfId="0" applyFont="1"/>
    <xf numFmtId="0" fontId="17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44" fontId="2" fillId="0" borderId="0" xfId="1" applyFont="1" applyBorder="1" applyProtection="1"/>
    <xf numFmtId="44" fontId="5" fillId="7" borderId="1" xfId="1" applyFont="1" applyFill="1" applyBorder="1" applyProtection="1">
      <protection locked="0"/>
    </xf>
    <xf numFmtId="44" fontId="19" fillId="5" borderId="3" xfId="2" applyNumberFormat="1" applyFont="1" applyBorder="1" applyProtection="1">
      <protection hidden="1"/>
    </xf>
    <xf numFmtId="44" fontId="19" fillId="2" borderId="1" xfId="1" applyFont="1" applyFill="1" applyBorder="1" applyProtection="1">
      <protection hidden="1"/>
    </xf>
    <xf numFmtId="44" fontId="16" fillId="7" borderId="18" xfId="1" applyFont="1" applyFill="1" applyBorder="1" applyProtection="1">
      <protection locked="0"/>
    </xf>
    <xf numFmtId="0" fontId="19" fillId="7" borderId="18" xfId="0" applyFont="1" applyFill="1" applyBorder="1" applyProtection="1">
      <protection locked="0"/>
    </xf>
    <xf numFmtId="44" fontId="19" fillId="7" borderId="1" xfId="1" applyFont="1" applyFill="1" applyBorder="1" applyProtection="1">
      <protection locked="0"/>
    </xf>
    <xf numFmtId="0" fontId="19" fillId="7" borderId="18" xfId="0" applyFont="1" applyFill="1" applyBorder="1" applyAlignment="1" applyProtection="1">
      <protection locked="0"/>
    </xf>
    <xf numFmtId="44" fontId="19" fillId="7" borderId="18" xfId="1" applyFont="1" applyFill="1" applyBorder="1" applyAlignment="1" applyProtection="1">
      <protection locked="0"/>
    </xf>
    <xf numFmtId="44" fontId="5" fillId="0" borderId="1" xfId="1" applyFont="1" applyBorder="1" applyProtection="1"/>
    <xf numFmtId="44" fontId="7" fillId="0" borderId="1" xfId="3" applyNumberFormat="1" applyFont="1" applyFill="1" applyBorder="1" applyProtection="1">
      <protection locked="0"/>
    </xf>
    <xf numFmtId="44" fontId="5" fillId="0" borderId="1" xfId="1" applyFont="1" applyFill="1" applyBorder="1" applyProtection="1"/>
    <xf numFmtId="0" fontId="5" fillId="7" borderId="1" xfId="0" applyFont="1" applyFill="1" applyBorder="1" applyAlignment="1" applyProtection="1">
      <alignment horizontal="left"/>
      <protection locked="0"/>
    </xf>
    <xf numFmtId="1" fontId="5" fillId="7" borderId="1" xfId="0" applyNumberFormat="1" applyFont="1" applyFill="1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5" fillId="7" borderId="1" xfId="0" applyFont="1" applyFill="1" applyBorder="1" applyAlignment="1" applyProtection="1">
      <alignment horizontal="left" wrapText="1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0" fontId="5" fillId="7" borderId="4" xfId="0" applyFont="1" applyFill="1" applyBorder="1" applyAlignment="1" applyProtection="1">
      <alignment horizontal="left"/>
      <protection locked="0"/>
    </xf>
    <xf numFmtId="44" fontId="7" fillId="7" borderId="1" xfId="3" applyNumberFormat="1" applyFont="1" applyFill="1" applyBorder="1" applyProtection="1">
      <protection locked="0"/>
    </xf>
    <xf numFmtId="0" fontId="7" fillId="7" borderId="1" xfId="0" applyFont="1" applyFill="1" applyBorder="1" applyProtection="1">
      <protection locked="0"/>
    </xf>
    <xf numFmtId="0" fontId="7" fillId="7" borderId="4" xfId="0" applyFont="1" applyFill="1" applyBorder="1" applyProtection="1">
      <protection locked="0"/>
    </xf>
    <xf numFmtId="14" fontId="5" fillId="7" borderId="5" xfId="0" applyNumberFormat="1" applyFont="1" applyFill="1" applyBorder="1" applyAlignment="1" applyProtection="1">
      <alignment horizontal="left"/>
      <protection locked="0"/>
    </xf>
    <xf numFmtId="14" fontId="5" fillId="7" borderId="6" xfId="0" applyNumberFormat="1" applyFont="1" applyFill="1" applyBorder="1" applyAlignment="1" applyProtection="1">
      <alignment horizontal="left"/>
      <protection locked="0"/>
    </xf>
    <xf numFmtId="0" fontId="2" fillId="7" borderId="5" xfId="0" applyFont="1" applyFill="1" applyBorder="1" applyAlignment="1" applyProtection="1">
      <alignment horizontal="left"/>
      <protection locked="0"/>
    </xf>
    <xf numFmtId="0" fontId="2" fillId="7" borderId="6" xfId="0" applyFont="1" applyFill="1" applyBorder="1" applyAlignment="1" applyProtection="1">
      <alignment horizontal="left"/>
      <protection locked="0"/>
    </xf>
    <xf numFmtId="14" fontId="7" fillId="7" borderId="9" xfId="0" applyNumberFormat="1" applyFont="1" applyFill="1" applyBorder="1" applyProtection="1">
      <protection locked="0"/>
    </xf>
    <xf numFmtId="44" fontId="5" fillId="7" borderId="9" xfId="1" applyFont="1" applyFill="1" applyBorder="1" applyProtection="1">
      <protection locked="0"/>
    </xf>
    <xf numFmtId="14" fontId="5" fillId="7" borderId="7" xfId="0" applyNumberFormat="1" applyFont="1" applyFill="1" applyBorder="1" applyAlignment="1" applyProtection="1">
      <alignment horizontal="left"/>
      <protection locked="0"/>
    </xf>
    <xf numFmtId="14" fontId="5" fillId="7" borderId="8" xfId="0" applyNumberFormat="1" applyFont="1" applyFill="1" applyBorder="1" applyAlignment="1" applyProtection="1">
      <alignment horizontal="left"/>
      <protection locked="0"/>
    </xf>
    <xf numFmtId="0" fontId="2" fillId="7" borderId="12" xfId="0" applyFont="1" applyFill="1" applyBorder="1" applyAlignment="1" applyProtection="1">
      <alignment horizontal="left"/>
      <protection locked="0"/>
    </xf>
    <xf numFmtId="0" fontId="2" fillId="7" borderId="13" xfId="0" applyFont="1" applyFill="1" applyBorder="1" applyAlignment="1" applyProtection="1">
      <alignment horizontal="left"/>
      <protection locked="0"/>
    </xf>
    <xf numFmtId="14" fontId="7" fillId="7" borderId="10" xfId="0" applyNumberFormat="1" applyFont="1" applyFill="1" applyBorder="1" applyProtection="1">
      <protection locked="0"/>
    </xf>
    <xf numFmtId="44" fontId="5" fillId="7" borderId="10" xfId="1" applyFont="1" applyFill="1" applyBorder="1" applyProtection="1">
      <protection locked="0"/>
    </xf>
  </cellXfs>
  <cellStyles count="5">
    <cellStyle name="60% - Accent2" xfId="2" builtinId="36"/>
    <cellStyle name="60% - Accent6" xfId="3" builtinId="52"/>
    <cellStyle name="Currency" xfId="1" builtinId="4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l.st/0WM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="59" zoomScaleNormal="100" workbookViewId="0">
      <selection activeCell="M9" sqref="M9"/>
    </sheetView>
  </sheetViews>
  <sheetFormatPr defaultRowHeight="18.75" x14ac:dyDescent="0.3"/>
  <cols>
    <col min="1" max="1" width="34" style="1" customWidth="1"/>
    <col min="2" max="2" width="32.28515625" style="1" customWidth="1"/>
    <col min="3" max="3" width="25.7109375" style="1" customWidth="1"/>
    <col min="4" max="4" width="37.85546875" style="1" customWidth="1"/>
    <col min="5" max="5" width="29.5703125" style="1" bestFit="1" customWidth="1"/>
    <col min="6" max="6" width="29.7109375" style="1" customWidth="1"/>
    <col min="7" max="16384" width="9.140625" style="1"/>
  </cols>
  <sheetData>
    <row r="1" spans="1:6" ht="33.75" customHeight="1" x14ac:dyDescent="0.3">
      <c r="A1" s="28" t="s">
        <v>0</v>
      </c>
      <c r="B1" s="28"/>
      <c r="C1" s="28"/>
      <c r="D1" s="28"/>
      <c r="E1" s="28"/>
      <c r="F1" s="28"/>
    </row>
    <row r="2" spans="1:6" ht="30" customHeight="1" x14ac:dyDescent="0.3">
      <c r="A2" s="28" t="s">
        <v>1</v>
      </c>
      <c r="B2" s="28"/>
      <c r="C2" s="28"/>
      <c r="D2" s="28"/>
      <c r="E2" s="28"/>
      <c r="F2" s="28"/>
    </row>
    <row r="3" spans="1:6" ht="30" customHeight="1" x14ac:dyDescent="0.3">
      <c r="A3" s="45" t="s">
        <v>2</v>
      </c>
      <c r="B3" s="45"/>
      <c r="C3" s="45"/>
      <c r="D3" s="45"/>
      <c r="E3" s="45"/>
      <c r="F3" s="45"/>
    </row>
    <row r="4" spans="1:6" x14ac:dyDescent="0.3">
      <c r="A4" s="2"/>
      <c r="B4" s="2"/>
      <c r="C4" s="2"/>
      <c r="D4" s="2"/>
      <c r="E4" s="2"/>
      <c r="F4" s="2"/>
    </row>
    <row r="5" spans="1:6" ht="18.95" customHeight="1" x14ac:dyDescent="0.3">
      <c r="A5" s="41" t="s">
        <v>3</v>
      </c>
      <c r="B5" s="41"/>
      <c r="C5" s="86"/>
      <c r="D5" s="86"/>
      <c r="E5" s="30"/>
      <c r="F5" s="30"/>
    </row>
    <row r="6" spans="1:6" ht="18.95" customHeight="1" x14ac:dyDescent="0.3">
      <c r="A6" s="41" t="s">
        <v>4</v>
      </c>
      <c r="B6" s="41"/>
      <c r="C6" s="86"/>
      <c r="D6" s="86"/>
      <c r="E6" s="30"/>
      <c r="F6" s="30"/>
    </row>
    <row r="7" spans="1:6" ht="22.5" customHeight="1" x14ac:dyDescent="0.3">
      <c r="A7" s="41" t="s">
        <v>5</v>
      </c>
      <c r="B7" s="41"/>
      <c r="C7" s="86"/>
      <c r="D7" s="86"/>
      <c r="E7" s="30"/>
      <c r="F7" s="30"/>
    </row>
    <row r="8" spans="1:6" ht="24.75" customHeight="1" x14ac:dyDescent="0.3">
      <c r="A8" s="41" t="s">
        <v>6</v>
      </c>
      <c r="B8" s="41"/>
      <c r="C8" s="86"/>
      <c r="D8" s="86"/>
      <c r="E8" s="30"/>
      <c r="F8" s="30"/>
    </row>
    <row r="9" spans="1:6" ht="81.75" customHeight="1" x14ac:dyDescent="0.3">
      <c r="A9" s="37" t="s">
        <v>7</v>
      </c>
      <c r="B9" s="37"/>
      <c r="C9" s="37"/>
      <c r="D9" s="37"/>
      <c r="E9" s="39" t="s">
        <v>8</v>
      </c>
      <c r="F9" s="40" t="s">
        <v>9</v>
      </c>
    </row>
    <row r="10" spans="1:6" ht="18.95" customHeight="1" x14ac:dyDescent="0.3">
      <c r="A10" s="3" t="s">
        <v>10</v>
      </c>
      <c r="B10" s="3"/>
      <c r="C10" s="36" t="s">
        <v>11</v>
      </c>
      <c r="D10" s="36" t="s">
        <v>12</v>
      </c>
      <c r="E10" s="39"/>
      <c r="F10" s="40"/>
    </row>
    <row r="11" spans="1:6" ht="18.95" customHeight="1" x14ac:dyDescent="0.3">
      <c r="A11" s="42" t="s">
        <v>13</v>
      </c>
      <c r="B11" s="42"/>
      <c r="C11" s="44"/>
      <c r="D11" s="36"/>
      <c r="E11" s="39"/>
      <c r="F11" s="40"/>
    </row>
    <row r="12" spans="1:6" ht="18.95" customHeight="1" x14ac:dyDescent="0.3">
      <c r="A12" s="86"/>
      <c r="B12" s="86"/>
      <c r="C12" s="87"/>
      <c r="D12" s="88"/>
      <c r="E12" s="75">
        <v>0</v>
      </c>
      <c r="F12" s="75">
        <v>0</v>
      </c>
    </row>
    <row r="13" spans="1:6" ht="18.95" customHeight="1" x14ac:dyDescent="0.3">
      <c r="A13" s="86"/>
      <c r="B13" s="86"/>
      <c r="C13" s="87"/>
      <c r="D13" s="88"/>
      <c r="E13" s="75"/>
      <c r="F13" s="75">
        <v>0</v>
      </c>
    </row>
    <row r="14" spans="1:6" ht="18.95" customHeight="1" x14ac:dyDescent="0.3">
      <c r="A14" s="86"/>
      <c r="B14" s="86"/>
      <c r="C14" s="87"/>
      <c r="D14" s="88"/>
      <c r="E14" s="75"/>
      <c r="F14" s="75">
        <v>0</v>
      </c>
    </row>
    <row r="15" spans="1:6" ht="18.95" customHeight="1" x14ac:dyDescent="0.3">
      <c r="A15" s="86"/>
      <c r="B15" s="86"/>
      <c r="C15" s="87"/>
      <c r="D15" s="88"/>
      <c r="E15" s="75">
        <v>0</v>
      </c>
      <c r="F15" s="75">
        <v>0</v>
      </c>
    </row>
    <row r="16" spans="1:6" ht="18.95" customHeight="1" x14ac:dyDescent="0.3">
      <c r="A16" s="2"/>
      <c r="B16" s="2"/>
      <c r="C16" s="2"/>
      <c r="D16" s="5" t="s">
        <v>14</v>
      </c>
      <c r="E16" s="6">
        <f>SUM(E12:E15)</f>
        <v>0</v>
      </c>
      <c r="F16" s="7">
        <f>SUM(F12:F15)</f>
        <v>0</v>
      </c>
    </row>
    <row r="17" spans="1:6" ht="18.95" customHeight="1" x14ac:dyDescent="0.3">
      <c r="A17" s="29" t="s">
        <v>15</v>
      </c>
      <c r="B17" s="29"/>
      <c r="C17" s="29"/>
      <c r="D17" s="29"/>
      <c r="E17" s="29"/>
      <c r="F17" s="29"/>
    </row>
    <row r="18" spans="1:6" ht="18.95" customHeight="1" x14ac:dyDescent="0.3">
      <c r="A18" s="89"/>
      <c r="B18" s="89"/>
      <c r="C18" s="86"/>
      <c r="D18" s="86"/>
      <c r="E18" s="2"/>
      <c r="F18" s="2"/>
    </row>
    <row r="19" spans="1:6" ht="18.95" customHeight="1" x14ac:dyDescent="0.3">
      <c r="A19" s="90"/>
      <c r="B19" s="90"/>
      <c r="C19" s="91"/>
      <c r="D19" s="91"/>
      <c r="E19" s="2"/>
      <c r="F19" s="2"/>
    </row>
    <row r="20" spans="1:6" ht="18.95" customHeight="1" x14ac:dyDescent="0.3">
      <c r="A20" s="90"/>
      <c r="B20" s="90"/>
      <c r="C20" s="91"/>
      <c r="D20" s="91"/>
      <c r="E20" s="2"/>
      <c r="F20" s="2"/>
    </row>
    <row r="21" spans="1:6" x14ac:dyDescent="0.3">
      <c r="A21" s="34"/>
      <c r="B21" s="34"/>
      <c r="C21" s="2"/>
      <c r="D21" s="2"/>
      <c r="E21" s="2"/>
      <c r="F21" s="2"/>
    </row>
    <row r="22" spans="1:6" ht="18.95" customHeight="1" x14ac:dyDescent="0.3">
      <c r="A22" s="33" t="s">
        <v>16</v>
      </c>
      <c r="B22" s="33"/>
      <c r="C22" s="33"/>
      <c r="D22" s="33"/>
      <c r="E22" s="33"/>
      <c r="F22" s="33"/>
    </row>
    <row r="23" spans="1:6" ht="18.95" customHeight="1" x14ac:dyDescent="0.3">
      <c r="A23" s="42" t="s">
        <v>17</v>
      </c>
      <c r="B23" s="42"/>
      <c r="C23" s="8"/>
      <c r="D23" s="2"/>
      <c r="E23" s="8" t="s">
        <v>18</v>
      </c>
    </row>
    <row r="24" spans="1:6" ht="18.95" customHeight="1" x14ac:dyDescent="0.3">
      <c r="A24" s="35" t="s">
        <v>19</v>
      </c>
      <c r="B24" s="35"/>
      <c r="C24" s="83">
        <f>SUM(October!L3+November!L3+December!L3+January!L3+February!L3+March!L3+'April '!L3+'May '!L3+June!L3+July!L3+August!L3+September!L3)</f>
        <v>0</v>
      </c>
      <c r="E24" s="9">
        <v>1000</v>
      </c>
    </row>
    <row r="25" spans="1:6" ht="18.95" customHeight="1" x14ac:dyDescent="0.3">
      <c r="A25" s="43" t="s">
        <v>20</v>
      </c>
      <c r="B25" s="43"/>
      <c r="C25" s="83">
        <f>SUM(October!L4+November!L4+December!L4+January!L4+February!L4+March!L4+'April '!L4+'May '!L4+June!L4+July!L4+August!L4+September!L4)</f>
        <v>0</v>
      </c>
    </row>
    <row r="26" spans="1:6" ht="18.95" customHeight="1" x14ac:dyDescent="0.3">
      <c r="A26" s="43" t="s">
        <v>21</v>
      </c>
      <c r="B26" s="43"/>
      <c r="C26" s="83">
        <f>SUM(October!L5+November!L5+December!L5+January!L5+February!L5+March!L5+'April '!L5+'May '!L5+June!L5+July!L5+August!L5+September!L5)</f>
        <v>0</v>
      </c>
      <c r="D26" s="2"/>
      <c r="F26" s="2"/>
    </row>
    <row r="27" spans="1:6" ht="18.95" customHeight="1" x14ac:dyDescent="0.3">
      <c r="A27" s="35" t="s">
        <v>22</v>
      </c>
      <c r="B27" s="35"/>
      <c r="C27" s="83">
        <f>SUM(October!L6+November!L6+December!L6+January!L6+February!L6+March!L6+'April '!L6+'May '!L6+June!L6+July!L6+August!L6+September!L6)</f>
        <v>0</v>
      </c>
      <c r="D27" s="2"/>
      <c r="F27" s="2"/>
    </row>
    <row r="28" spans="1:6" ht="18.95" customHeight="1" x14ac:dyDescent="0.3">
      <c r="A28" s="35" t="s">
        <v>23</v>
      </c>
      <c r="B28" s="35"/>
      <c r="C28" s="83">
        <f>SUM(October!L7+November!L7+December!L7+January!L7+February!L7+March!L7+'April '!L7+'May '!L7+June!L7+July!L7+August!L7+September!L7)</f>
        <v>0</v>
      </c>
      <c r="D28" s="2"/>
      <c r="F28" s="2"/>
    </row>
    <row r="29" spans="1:6" ht="18.95" customHeight="1" x14ac:dyDescent="0.3">
      <c r="A29" s="35" t="s">
        <v>24</v>
      </c>
      <c r="B29" s="35"/>
      <c r="C29" s="83">
        <f>SUM(October!L8+November!L8+December!L8+January!L8+February!L8+March!L8+'April '!L8+'May '!L8+June!L8+July!L8+August!L8+September!L8)</f>
        <v>0</v>
      </c>
      <c r="D29" s="2"/>
      <c r="F29" s="2"/>
    </row>
    <row r="30" spans="1:6" ht="18.95" customHeight="1" x14ac:dyDescent="0.3">
      <c r="A30" s="47" t="s">
        <v>25</v>
      </c>
      <c r="B30" s="47"/>
      <c r="C30" s="47"/>
      <c r="D30" s="2"/>
      <c r="F30" s="2"/>
    </row>
    <row r="31" spans="1:6" ht="18.95" customHeight="1" x14ac:dyDescent="0.3">
      <c r="A31" s="4"/>
      <c r="B31" s="85">
        <f>SUM(October!L9+November!L9+December!L9+January!L9+February!L9+March!L9+'April '!L9+'May '!L9+June!L9+July!L9+August!L9+September!L9)</f>
        <v>0</v>
      </c>
      <c r="D31" s="2"/>
      <c r="F31" s="2"/>
    </row>
    <row r="32" spans="1:6" ht="18.95" customHeight="1" x14ac:dyDescent="0.3">
      <c r="A32" s="4"/>
      <c r="B32" s="75">
        <v>0</v>
      </c>
      <c r="D32" s="2"/>
      <c r="F32" s="2"/>
    </row>
    <row r="33" spans="1:9" ht="18.95" customHeight="1" x14ac:dyDescent="0.3">
      <c r="A33" s="4"/>
      <c r="B33" s="75">
        <v>0</v>
      </c>
      <c r="D33" s="2"/>
      <c r="F33" s="2"/>
    </row>
    <row r="34" spans="1:9" ht="18.95" customHeight="1" x14ac:dyDescent="0.3">
      <c r="A34" s="46" t="s">
        <v>26</v>
      </c>
      <c r="B34" s="46"/>
      <c r="C34" s="10">
        <f>B31+B32+B33</f>
        <v>0</v>
      </c>
      <c r="D34" s="2"/>
      <c r="F34" s="2"/>
    </row>
    <row r="35" spans="1:9" ht="18.95" customHeight="1" thickBot="1" x14ac:dyDescent="0.35">
      <c r="A35" s="2"/>
      <c r="B35" s="2"/>
      <c r="C35" s="11" t="s">
        <v>27</v>
      </c>
      <c r="D35" s="12">
        <f>SUM(C24:C34)</f>
        <v>0</v>
      </c>
      <c r="F35" s="2"/>
    </row>
    <row r="36" spans="1:9" ht="18.95" customHeight="1" x14ac:dyDescent="0.3">
      <c r="A36" s="8" t="s">
        <v>28</v>
      </c>
      <c r="B36" s="8"/>
      <c r="C36" s="2"/>
      <c r="D36" s="2"/>
      <c r="F36" s="2"/>
    </row>
    <row r="37" spans="1:9" ht="18.95" customHeight="1" x14ac:dyDescent="0.3">
      <c r="A37" s="35" t="s">
        <v>29</v>
      </c>
      <c r="B37" s="35"/>
      <c r="C37" s="83">
        <f>SUM(October!I7+November!I7+December!I7+January!I7+February!I7+March!I7+'April '!I7+'May '!I7+June!I7+July!I7+August!I7+September!I7)</f>
        <v>0</v>
      </c>
      <c r="D37" s="2"/>
      <c r="F37" s="2"/>
    </row>
    <row r="38" spans="1:9" ht="18.95" customHeight="1" x14ac:dyDescent="0.3">
      <c r="A38" s="35" t="s">
        <v>30</v>
      </c>
      <c r="B38" s="35"/>
      <c r="C38" s="83">
        <f>SUM(October!I8+November!I8+December!I8+January!I8+February!I8+March!I8+'April '!I8+'May '!I8+June!I8+July!I8+August!I8+September!I8)</f>
        <v>0</v>
      </c>
      <c r="D38" s="2"/>
      <c r="F38" s="2"/>
    </row>
    <row r="39" spans="1:9" ht="18.95" customHeight="1" x14ac:dyDescent="0.3">
      <c r="A39" s="35" t="s">
        <v>22</v>
      </c>
      <c r="B39" s="35"/>
      <c r="C39" s="83">
        <f>SUM(October!I9+November!I9+December!I9+January!I9+February!I9+March!I9+'April '!I9+'May '!I9+June!I9+July!I9+August!I9+September!I9)</f>
        <v>0</v>
      </c>
      <c r="D39" s="2"/>
      <c r="F39" s="2"/>
      <c r="H39" s="13"/>
      <c r="I39" s="13"/>
    </row>
    <row r="40" spans="1:9" ht="18.95" customHeight="1" x14ac:dyDescent="0.3">
      <c r="A40" s="35" t="s">
        <v>31</v>
      </c>
      <c r="B40" s="35"/>
      <c r="C40" s="83">
        <f>SUM(October!I10+November!I10+December!I10+January!I10+February!I10+March!I10+'April '!I10+'May '!I10+June!I10+July!I10+August!I10+September!I10)</f>
        <v>0</v>
      </c>
      <c r="D40" s="2"/>
      <c r="F40" s="2"/>
      <c r="H40" s="13"/>
      <c r="I40" s="13"/>
    </row>
    <row r="41" spans="1:9" ht="18.95" customHeight="1" x14ac:dyDescent="0.3">
      <c r="A41" s="35" t="s">
        <v>32</v>
      </c>
      <c r="B41" s="35"/>
      <c r="C41" s="83">
        <f>SUM(October!I11+November!I11+December!I11+January!I11+February!I11+March!I11+'April '!I11+'May '!I11+June!I11+July!I11+August!I11+September!I11)</f>
        <v>0</v>
      </c>
      <c r="D41" s="2"/>
      <c r="F41" s="2"/>
      <c r="H41" s="13"/>
      <c r="I41" s="13"/>
    </row>
    <row r="42" spans="1:9" ht="18.95" customHeight="1" x14ac:dyDescent="0.3">
      <c r="A42" s="35" t="s">
        <v>33</v>
      </c>
      <c r="B42" s="35"/>
      <c r="C42" s="83">
        <f>SUM(October!I12+November!I12+December!I12+January!I12+February!I12+March!I12+'April '!I12+'May '!I12+June!I12+July!I12+August!I12+September!I12)</f>
        <v>0</v>
      </c>
      <c r="D42" s="2"/>
      <c r="F42" s="2"/>
      <c r="H42" s="13"/>
      <c r="I42" s="13"/>
    </row>
    <row r="43" spans="1:9" ht="18.95" customHeight="1" x14ac:dyDescent="0.3">
      <c r="A43" s="35" t="s">
        <v>34</v>
      </c>
      <c r="B43" s="35"/>
      <c r="C43" s="83">
        <f>SUM(October!I13+November!I13+December!I13+January!I13+February!I13+March!I13+'April '!I13+'May '!I13+June!I13+July!I13+August!I13+September!I13)</f>
        <v>0</v>
      </c>
      <c r="D43" s="2"/>
      <c r="F43" s="2"/>
      <c r="H43" s="13"/>
      <c r="I43" s="13"/>
    </row>
    <row r="44" spans="1:9" ht="18.95" customHeight="1" x14ac:dyDescent="0.3">
      <c r="A44" s="47" t="s">
        <v>25</v>
      </c>
      <c r="B44" s="47"/>
      <c r="C44" s="47"/>
      <c r="D44" s="2"/>
      <c r="F44" s="2"/>
      <c r="H44" s="13"/>
      <c r="I44" s="13"/>
    </row>
    <row r="45" spans="1:9" ht="18.95" customHeight="1" x14ac:dyDescent="0.3">
      <c r="A45" s="14"/>
      <c r="B45" s="84">
        <f>SUM(October!I14+November!I14+December!I14+January!I14+February!I14+March!I14+'April '!I14+'May '!I14+June!I14+July!I14+August!I14+September!I14)</f>
        <v>0</v>
      </c>
      <c r="D45" s="2"/>
      <c r="F45" s="2"/>
    </row>
    <row r="46" spans="1:9" ht="18.95" customHeight="1" x14ac:dyDescent="0.3">
      <c r="A46" s="4"/>
      <c r="B46" s="92">
        <v>0</v>
      </c>
      <c r="D46" s="2"/>
      <c r="F46" s="2"/>
    </row>
    <row r="47" spans="1:9" ht="18.95" customHeight="1" x14ac:dyDescent="0.3">
      <c r="A47" s="4"/>
      <c r="B47" s="92">
        <v>0</v>
      </c>
      <c r="D47" s="2"/>
      <c r="F47" s="2"/>
    </row>
    <row r="48" spans="1:9" ht="18.95" customHeight="1" x14ac:dyDescent="0.3">
      <c r="A48" s="46" t="s">
        <v>26</v>
      </c>
      <c r="B48" s="46"/>
      <c r="C48" s="15">
        <f>B45+B46+B47</f>
        <v>0</v>
      </c>
      <c r="D48" s="2"/>
      <c r="F48" s="2"/>
    </row>
    <row r="49" spans="1:6" ht="18.95" customHeight="1" thickBot="1" x14ac:dyDescent="0.35">
      <c r="A49" s="2"/>
      <c r="B49" s="2"/>
      <c r="C49" s="5" t="s">
        <v>35</v>
      </c>
      <c r="D49" s="12">
        <f>SUM(C37:C48)</f>
        <v>0</v>
      </c>
      <c r="F49" s="5" t="s">
        <v>36</v>
      </c>
    </row>
    <row r="50" spans="1:6" ht="18.95" customHeight="1" thickBot="1" x14ac:dyDescent="0.35">
      <c r="A50" s="2"/>
      <c r="B50" s="2"/>
      <c r="C50" s="2"/>
      <c r="D50" s="2"/>
      <c r="F50" s="16">
        <f>E24+D35-D49</f>
        <v>1000</v>
      </c>
    </row>
    <row r="51" spans="1:6" ht="18.95" customHeight="1" thickTop="1" x14ac:dyDescent="0.3">
      <c r="A51" s="34" t="s">
        <v>37</v>
      </c>
      <c r="B51" s="34"/>
      <c r="C51" s="34"/>
      <c r="D51" s="34"/>
      <c r="E51" s="93"/>
    </row>
    <row r="52" spans="1:6" ht="18.95" customHeight="1" x14ac:dyDescent="0.3">
      <c r="A52" s="34" t="s">
        <v>38</v>
      </c>
      <c r="B52" s="34"/>
      <c r="C52" s="34"/>
      <c r="D52" s="34"/>
      <c r="E52" s="94"/>
      <c r="F52" s="2"/>
    </row>
    <row r="53" spans="1:6" x14ac:dyDescent="0.3">
      <c r="A53" s="3"/>
      <c r="B53" s="3"/>
      <c r="C53" s="3"/>
      <c r="D53" s="17"/>
      <c r="E53" s="2"/>
      <c r="F53" s="2"/>
    </row>
    <row r="54" spans="1:6" x14ac:dyDescent="0.3">
      <c r="A54" s="34" t="s">
        <v>39</v>
      </c>
      <c r="B54" s="34"/>
      <c r="C54" s="34"/>
      <c r="D54" s="34"/>
      <c r="E54" s="34"/>
      <c r="F54" s="2"/>
    </row>
    <row r="55" spans="1:6" ht="19.5" thickBot="1" x14ac:dyDescent="0.35">
      <c r="A55" s="3"/>
      <c r="B55" s="3"/>
      <c r="C55" s="3"/>
      <c r="D55" s="3"/>
      <c r="E55" s="3"/>
      <c r="F55" s="2"/>
    </row>
    <row r="56" spans="1:6" ht="50.25" customHeight="1" x14ac:dyDescent="0.3">
      <c r="A56" s="31" t="s">
        <v>40</v>
      </c>
      <c r="B56" s="32"/>
      <c r="C56" s="31" t="s">
        <v>41</v>
      </c>
      <c r="D56" s="32"/>
      <c r="E56" s="18" t="s">
        <v>42</v>
      </c>
      <c r="F56" s="18" t="s">
        <v>43</v>
      </c>
    </row>
    <row r="57" spans="1:6" ht="45.75" customHeight="1" x14ac:dyDescent="0.3">
      <c r="A57" s="95"/>
      <c r="B57" s="96"/>
      <c r="C57" s="97"/>
      <c r="D57" s="98"/>
      <c r="E57" s="99"/>
      <c r="F57" s="100">
        <v>0</v>
      </c>
    </row>
    <row r="58" spans="1:6" ht="51.75" customHeight="1" x14ac:dyDescent="0.3">
      <c r="A58" s="95"/>
      <c r="B58" s="96"/>
      <c r="C58" s="97"/>
      <c r="D58" s="98"/>
      <c r="E58" s="99"/>
      <c r="F58" s="100">
        <v>0</v>
      </c>
    </row>
    <row r="59" spans="1:6" ht="35.25" customHeight="1" x14ac:dyDescent="0.3">
      <c r="A59" s="95"/>
      <c r="B59" s="96"/>
      <c r="C59" s="97"/>
      <c r="D59" s="98"/>
      <c r="E59" s="99"/>
      <c r="F59" s="100">
        <v>0</v>
      </c>
    </row>
    <row r="60" spans="1:6" ht="57" customHeight="1" thickBot="1" x14ac:dyDescent="0.35">
      <c r="A60" s="101"/>
      <c r="B60" s="102"/>
      <c r="C60" s="103"/>
      <c r="D60" s="104"/>
      <c r="E60" s="105"/>
      <c r="F60" s="106">
        <v>0</v>
      </c>
    </row>
    <row r="61" spans="1:6" ht="57.75" customHeight="1" x14ac:dyDescent="0.3">
      <c r="A61" s="38" t="s">
        <v>44</v>
      </c>
      <c r="B61" s="38"/>
      <c r="C61" s="38"/>
      <c r="D61" s="38"/>
      <c r="E61" s="38"/>
      <c r="F61" s="38"/>
    </row>
    <row r="62" spans="1:6" x14ac:dyDescent="0.3">
      <c r="A62" s="19"/>
      <c r="B62" s="19"/>
      <c r="C62" s="19"/>
      <c r="D62" s="19"/>
      <c r="E62" s="19"/>
      <c r="F62" s="19"/>
    </row>
    <row r="63" spans="1:6" ht="19.5" thickBot="1" x14ac:dyDescent="0.35">
      <c r="A63" s="20"/>
      <c r="B63" s="20"/>
      <c r="C63" s="20"/>
      <c r="D63" s="20"/>
      <c r="E63" s="21"/>
      <c r="F63" s="22"/>
    </row>
    <row r="64" spans="1:6" x14ac:dyDescent="0.3">
      <c r="A64" s="23" t="s">
        <v>45</v>
      </c>
      <c r="B64" s="23"/>
      <c r="C64" s="23"/>
      <c r="D64" s="24"/>
      <c r="E64" s="23" t="s">
        <v>46</v>
      </c>
      <c r="F64" s="24"/>
    </row>
    <row r="65" spans="1:6" x14ac:dyDescent="0.3">
      <c r="A65" s="23"/>
      <c r="B65" s="23"/>
      <c r="C65" s="23"/>
      <c r="D65" s="24"/>
      <c r="E65" s="23"/>
      <c r="F65" s="24"/>
    </row>
    <row r="66" spans="1:6" ht="19.5" thickBot="1" x14ac:dyDescent="0.35">
      <c r="A66" s="20"/>
      <c r="B66" s="20"/>
      <c r="C66" s="20"/>
      <c r="D66" s="20"/>
      <c r="E66" s="21"/>
      <c r="F66" s="22"/>
    </row>
    <row r="67" spans="1:6" x14ac:dyDescent="0.3">
      <c r="A67" s="23" t="s">
        <v>47</v>
      </c>
      <c r="B67" s="23"/>
      <c r="C67" s="23"/>
      <c r="D67" s="17"/>
      <c r="E67" s="23" t="s">
        <v>46</v>
      </c>
      <c r="F67" s="24"/>
    </row>
    <row r="69" spans="1:6" x14ac:dyDescent="0.3">
      <c r="A69" s="25" t="s">
        <v>48</v>
      </c>
    </row>
    <row r="70" spans="1:6" x14ac:dyDescent="0.3">
      <c r="A70" s="25" t="s">
        <v>49</v>
      </c>
    </row>
    <row r="71" spans="1:6" x14ac:dyDescent="0.3">
      <c r="A71" s="25" t="s">
        <v>50</v>
      </c>
    </row>
    <row r="72" spans="1:6" x14ac:dyDescent="0.3">
      <c r="A72" s="26" t="s">
        <v>51</v>
      </c>
    </row>
  </sheetData>
  <sheetProtection sheet="1" formatCells="0" formatColumns="0" formatRows="0" insertColumns="0" insertRows="0" insertHyperlinks="0" deleteColumns="0" deleteRows="0" sort="0" autoFilter="0" pivotTables="0"/>
  <mergeCells count="63">
    <mergeCell ref="A3:F3"/>
    <mergeCell ref="A51:D51"/>
    <mergeCell ref="A52:D52"/>
    <mergeCell ref="A26:B26"/>
    <mergeCell ref="A34:B34"/>
    <mergeCell ref="A30:C30"/>
    <mergeCell ref="A48:B48"/>
    <mergeCell ref="A44:C44"/>
    <mergeCell ref="A27:B27"/>
    <mergeCell ref="A28:B28"/>
    <mergeCell ref="A18:B18"/>
    <mergeCell ref="A19:B19"/>
    <mergeCell ref="A20:B20"/>
    <mergeCell ref="A23:B23"/>
    <mergeCell ref="A21:B21"/>
    <mergeCell ref="A61:F61"/>
    <mergeCell ref="E9:E11"/>
    <mergeCell ref="F9:F11"/>
    <mergeCell ref="A5:B5"/>
    <mergeCell ref="A6:B6"/>
    <mergeCell ref="A7:B7"/>
    <mergeCell ref="A8:B8"/>
    <mergeCell ref="A11:B11"/>
    <mergeCell ref="A12:B12"/>
    <mergeCell ref="A13:B13"/>
    <mergeCell ref="A14:B14"/>
    <mergeCell ref="A15:B15"/>
    <mergeCell ref="A25:B25"/>
    <mergeCell ref="C57:D57"/>
    <mergeCell ref="C58:D58"/>
    <mergeCell ref="C10:C11"/>
    <mergeCell ref="A59:B59"/>
    <mergeCell ref="A60:B60"/>
    <mergeCell ref="C5:D5"/>
    <mergeCell ref="C6:D6"/>
    <mergeCell ref="C7:D7"/>
    <mergeCell ref="C8:D8"/>
    <mergeCell ref="A42:B42"/>
    <mergeCell ref="A40:B40"/>
    <mergeCell ref="A43:B43"/>
    <mergeCell ref="A29:B29"/>
    <mergeCell ref="A37:B37"/>
    <mergeCell ref="C59:D59"/>
    <mergeCell ref="C60:D60"/>
    <mergeCell ref="C56:D56"/>
    <mergeCell ref="A57:B57"/>
    <mergeCell ref="A58:B58"/>
    <mergeCell ref="A2:F2"/>
    <mergeCell ref="A17:F17"/>
    <mergeCell ref="E5:F8"/>
    <mergeCell ref="A56:B56"/>
    <mergeCell ref="A1:F1"/>
    <mergeCell ref="A22:F22"/>
    <mergeCell ref="A54:E54"/>
    <mergeCell ref="A38:B38"/>
    <mergeCell ref="A39:B39"/>
    <mergeCell ref="D10:D11"/>
    <mergeCell ref="C18:D18"/>
    <mergeCell ref="C19:D19"/>
    <mergeCell ref="C20:D20"/>
    <mergeCell ref="A41:B41"/>
    <mergeCell ref="A24:B24"/>
    <mergeCell ref="A9:D9"/>
  </mergeCells>
  <hyperlinks>
    <hyperlink ref="A72" r:id="rId1" tooltip="https://col.st/0WMJA"/>
  </hyperlinks>
  <pageMargins left="0.2" right="0.2" top="0.25" bottom="0.25" header="0.3" footer="0.3"/>
  <pageSetup scale="52" orientation="portrait" r:id="rId2"/>
  <headerFooter>
    <oddHeader>&amp;L&amp;G&amp;R&amp;"-,Italic"&amp;8(updated 6/18)</oddHeader>
  </headerFooter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G7" sqref="G7:I15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110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109</v>
      </c>
      <c r="B5" s="57"/>
      <c r="C5" s="52"/>
      <c r="D5" s="52"/>
      <c r="E5" s="55"/>
      <c r="F5" s="57" t="s">
        <v>111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108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Sheet2!$A$2:$A$8</xm:f>
          </x14:formula1>
          <xm:sqref>C7:C25</xm:sqref>
        </x14:dataValidation>
        <x14:dataValidation type="list" allowBlank="1" showInputMessage="1" showErrorMessage="1">
          <x14:formula1>
            <xm:f>Sheet2!$A$11:$A$18</xm:f>
          </x14:formula1>
          <xm:sqref>H7:H25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0" workbookViewId="0">
      <selection activeCell="G7" sqref="G7:I14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114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113</v>
      </c>
      <c r="B5" s="57"/>
      <c r="C5" s="52"/>
      <c r="D5" s="52"/>
      <c r="E5" s="55"/>
      <c r="F5" s="57" t="s">
        <v>115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112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G7" sqref="G7:I15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118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117</v>
      </c>
      <c r="B5" s="57"/>
      <c r="C5" s="52"/>
      <c r="D5" s="52"/>
      <c r="E5" s="55"/>
      <c r="F5" s="57" t="s">
        <v>119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116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7" workbookViewId="0">
      <selection activeCell="I21" sqref="I21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123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121</v>
      </c>
      <c r="B5" s="57"/>
      <c r="C5" s="52"/>
      <c r="D5" s="52"/>
      <c r="E5" s="55"/>
      <c r="F5" s="57" t="s">
        <v>122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120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Sheet2!$A$2:$A$8</xm:f>
          </x14:formula1>
          <xm:sqref>C7:C25</xm:sqref>
        </x14:dataValidation>
        <x14:dataValidation type="list" allowBlank="1" showInputMessage="1" showErrorMessage="1">
          <x14:formula1>
            <xm:f>Sheet2!$A$11:$A$18</xm:f>
          </x14:formula1>
          <xm:sqref>H7:H25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H12" sqref="H12"/>
    </sheetView>
  </sheetViews>
  <sheetFormatPr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22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H7" sqref="H7:I17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67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71</v>
      </c>
      <c r="B5" s="57"/>
      <c r="C5" s="52"/>
      <c r="D5" s="52"/>
      <c r="E5" s="55"/>
      <c r="F5" s="57" t="s">
        <v>72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78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78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78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78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78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79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2" workbookViewId="0">
      <selection activeCell="G7" sqref="G7:I15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3" width="0" hidden="1" customWidth="1"/>
  </cols>
  <sheetData>
    <row r="1" spans="1:13" ht="18" x14ac:dyDescent="0.25">
      <c r="A1" s="48" t="s">
        <v>80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81</v>
      </c>
      <c r="B5" s="57"/>
      <c r="C5" s="52"/>
      <c r="D5" s="52"/>
      <c r="E5" s="55"/>
      <c r="F5" s="57" t="s">
        <v>82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86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Sheet2!$A$2:$A$8</xm:f>
          </x14:formula1>
          <xm:sqref>C7:C25</xm:sqref>
        </x14:dataValidation>
        <x14:dataValidation type="list" allowBlank="1" showInputMessage="1" showErrorMessage="1">
          <x14:formula1>
            <xm:f>Sheet2!$A$11:$A$18</xm:f>
          </x14:formula1>
          <xm:sqref>H7:H25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H7" sqref="H7:I16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83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84</v>
      </c>
      <c r="B5" s="57"/>
      <c r="C5" s="52"/>
      <c r="D5" s="52"/>
      <c r="E5" s="55"/>
      <c r="F5" s="57" t="s">
        <v>85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87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Sheet2!$A$2:$A$8</xm:f>
          </x14:formula1>
          <xm:sqref>C7:C25</xm:sqref>
        </x14:dataValidation>
        <x14:dataValidation type="list" allowBlank="1" showInputMessage="1" showErrorMessage="1">
          <x14:formula1>
            <xm:f>Sheet2!$A$11:$A$18</xm:f>
          </x14:formula1>
          <xm:sqref>H7:H25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G7" sqref="G7:I17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88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89</v>
      </c>
      <c r="B5" s="57"/>
      <c r="C5" s="52"/>
      <c r="D5" s="52"/>
      <c r="E5" s="55"/>
      <c r="F5" s="57" t="s">
        <v>90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91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7" workbookViewId="0">
      <selection activeCell="E3" sqref="E3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92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93</v>
      </c>
      <c r="B5" s="57"/>
      <c r="C5" s="52"/>
      <c r="D5" s="52"/>
      <c r="E5" s="55"/>
      <c r="F5" s="57" t="s">
        <v>94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95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algorithmName="SHA-512" hashValue="mX6xeHZRi9+NZXvolpJvTQ9iAEljanujWiBBxz9ZjSgqupSakGLJL2L9ygbOBB+MRId+dBRoTOuvsxICXaQNPw==" saltValue="mScybv2eWJWtjcmqt+cxPA==" spinCount="100000" sheet="1"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0" workbookViewId="0">
      <selection activeCell="G7" sqref="G7:I15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96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97</v>
      </c>
      <c r="B5" s="57"/>
      <c r="C5" s="52"/>
      <c r="D5" s="52"/>
      <c r="E5" s="55"/>
      <c r="F5" s="57" t="s">
        <v>98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99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7" workbookViewId="0">
      <selection activeCell="G7" sqref="G7:I16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102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103</v>
      </c>
      <c r="B5" s="57"/>
      <c r="C5" s="52"/>
      <c r="D5" s="52"/>
      <c r="E5" s="55"/>
      <c r="F5" s="57" t="s">
        <v>101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100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Sheet2!$A$11:$A$18</xm:f>
          </x14:formula1>
          <xm:sqref>H7:H25</xm:sqref>
        </x14:dataValidation>
        <x14:dataValidation type="list" allowBlank="1" showInputMessage="1" showErrorMessage="1">
          <x14:formula1>
            <xm:f>Sheet2!$A$2:$A$8</xm:f>
          </x14:formula1>
          <xm:sqref>C7:C25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G7" sqref="G7:I18"/>
    </sheetView>
  </sheetViews>
  <sheetFormatPr defaultRowHeight="15" x14ac:dyDescent="0.25"/>
  <cols>
    <col min="1" max="1" width="11.42578125" customWidth="1"/>
    <col min="2" max="2" width="28" customWidth="1"/>
    <col min="3" max="3" width="30" customWidth="1"/>
    <col min="4" max="4" width="14.42578125" customWidth="1"/>
    <col min="5" max="5" width="24.140625" customWidth="1"/>
    <col min="6" max="6" width="11.42578125" customWidth="1"/>
    <col min="7" max="7" width="28" customWidth="1"/>
    <col min="8" max="8" width="30" customWidth="1"/>
    <col min="9" max="9" width="14" customWidth="1"/>
    <col min="11" max="12" width="0" hidden="1" customWidth="1"/>
  </cols>
  <sheetData>
    <row r="1" spans="1:13" ht="18" x14ac:dyDescent="0.25">
      <c r="A1" s="48" t="s">
        <v>106</v>
      </c>
      <c r="B1" s="48"/>
      <c r="C1" s="48"/>
      <c r="D1" s="48"/>
      <c r="E1" s="48"/>
      <c r="F1" s="48"/>
      <c r="G1" s="49"/>
      <c r="H1" s="49"/>
      <c r="I1" s="49"/>
      <c r="J1" s="49"/>
      <c r="K1" s="50" t="s">
        <v>68</v>
      </c>
      <c r="L1" s="51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49"/>
      <c r="K2" s="53" t="s">
        <v>52</v>
      </c>
      <c r="L2" s="51" t="s">
        <v>69</v>
      </c>
    </row>
    <row r="3" spans="1:13" ht="18.75" x14ac:dyDescent="0.3">
      <c r="A3" s="52"/>
      <c r="B3" s="52"/>
      <c r="C3" s="52"/>
      <c r="D3" s="52"/>
      <c r="E3" s="54" t="s">
        <v>70</v>
      </c>
      <c r="F3" s="55"/>
      <c r="G3" s="52"/>
      <c r="H3" s="52"/>
      <c r="I3" s="52"/>
      <c r="J3" s="49"/>
      <c r="K3" s="51" t="s">
        <v>53</v>
      </c>
      <c r="L3" s="51">
        <f>SUMIF($C7:$C25,K3,$D7:$D25)</f>
        <v>0</v>
      </c>
    </row>
    <row r="4" spans="1:13" ht="18.75" x14ac:dyDescent="0.3">
      <c r="A4" s="52"/>
      <c r="B4" s="52"/>
      <c r="C4" s="52"/>
      <c r="D4" s="52"/>
      <c r="E4" s="80"/>
      <c r="F4" s="55"/>
      <c r="G4" s="52"/>
      <c r="H4" s="52"/>
      <c r="I4" s="52"/>
      <c r="J4" s="49"/>
      <c r="K4" s="56" t="s">
        <v>54</v>
      </c>
      <c r="L4" s="51">
        <f>SUMIF($C7:$C25,K4,$D7:$D25)</f>
        <v>0</v>
      </c>
    </row>
    <row r="5" spans="1:13" ht="18.75" x14ac:dyDescent="0.3">
      <c r="A5" s="57" t="s">
        <v>105</v>
      </c>
      <c r="B5" s="57"/>
      <c r="C5" s="52"/>
      <c r="D5" s="52"/>
      <c r="E5" s="55"/>
      <c r="F5" s="57" t="s">
        <v>107</v>
      </c>
      <c r="G5" s="57"/>
      <c r="H5" s="52"/>
      <c r="I5" s="52"/>
      <c r="J5" s="49"/>
      <c r="K5" s="56" t="s">
        <v>55</v>
      </c>
      <c r="L5" s="51">
        <f>SUMIF($C7:$C25,K5,$D7:$D25)</f>
        <v>0</v>
      </c>
    </row>
    <row r="6" spans="1:13" ht="18" x14ac:dyDescent="0.25">
      <c r="A6" s="56" t="s">
        <v>73</v>
      </c>
      <c r="B6" s="56" t="s">
        <v>74</v>
      </c>
      <c r="C6" s="56" t="s">
        <v>75</v>
      </c>
      <c r="D6" s="56" t="s">
        <v>76</v>
      </c>
      <c r="E6" s="58"/>
      <c r="F6" s="56" t="s">
        <v>73</v>
      </c>
      <c r="G6" s="56" t="s">
        <v>74</v>
      </c>
      <c r="H6" s="56" t="s">
        <v>75</v>
      </c>
      <c r="I6" s="56" t="s">
        <v>76</v>
      </c>
      <c r="J6" s="49"/>
      <c r="K6" s="56" t="s">
        <v>22</v>
      </c>
      <c r="L6" s="51">
        <f>SUMIF($C7:$C25,K6,$D7:$D25)</f>
        <v>0</v>
      </c>
    </row>
    <row r="7" spans="1:13" ht="18" x14ac:dyDescent="0.25">
      <c r="A7" s="59"/>
      <c r="B7" s="59"/>
      <c r="C7" s="59"/>
      <c r="D7" s="78"/>
      <c r="E7" s="60"/>
      <c r="F7" s="79"/>
      <c r="G7" s="59"/>
      <c r="H7" s="59"/>
      <c r="I7" s="78"/>
      <c r="K7" s="56" t="s">
        <v>56</v>
      </c>
      <c r="L7" s="51">
        <f>SUMIF($C7:$C25,K7,$D7:$D25)</f>
        <v>0</v>
      </c>
    </row>
    <row r="8" spans="1:13" ht="18" x14ac:dyDescent="0.25">
      <c r="A8" s="59"/>
      <c r="B8" s="59"/>
      <c r="C8" s="59"/>
      <c r="D8" s="78"/>
      <c r="E8" s="60"/>
      <c r="F8" s="79"/>
      <c r="G8" s="59"/>
      <c r="H8" s="59"/>
      <c r="I8" s="78"/>
      <c r="J8" s="61"/>
      <c r="K8" s="56" t="s">
        <v>57</v>
      </c>
      <c r="L8" s="51">
        <f>SUMIF($C7:$C25,K8,$D7:$D25)</f>
        <v>0</v>
      </c>
      <c r="M8" s="61"/>
    </row>
    <row r="9" spans="1:13" ht="18" x14ac:dyDescent="0.25">
      <c r="A9" s="59"/>
      <c r="B9" s="59"/>
      <c r="C9" s="59"/>
      <c r="D9" s="78"/>
      <c r="E9" s="60"/>
      <c r="F9" s="79"/>
      <c r="G9" s="59"/>
      <c r="H9" s="59"/>
      <c r="I9" s="78"/>
      <c r="J9" s="61"/>
      <c r="K9" s="56" t="s">
        <v>58</v>
      </c>
      <c r="L9" s="51">
        <f>SUMIF($C7:$C25,K9,$D7:$D25)</f>
        <v>0</v>
      </c>
      <c r="M9" s="61"/>
    </row>
    <row r="10" spans="1:13" ht="18" x14ac:dyDescent="0.25">
      <c r="A10" s="59"/>
      <c r="B10" s="59"/>
      <c r="C10" s="59"/>
      <c r="D10" s="82"/>
      <c r="E10" s="60"/>
      <c r="F10" s="79"/>
      <c r="G10" s="59"/>
      <c r="H10" s="81"/>
      <c r="I10" s="82"/>
      <c r="J10" s="62"/>
      <c r="K10" s="56"/>
      <c r="L10" s="63"/>
      <c r="M10" s="64"/>
    </row>
    <row r="11" spans="1:13" ht="18" x14ac:dyDescent="0.25">
      <c r="A11" s="59"/>
      <c r="B11" s="59"/>
      <c r="C11" s="59"/>
      <c r="D11" s="82"/>
      <c r="E11" s="60"/>
      <c r="F11" s="79"/>
      <c r="G11" s="59"/>
      <c r="H11" s="81"/>
      <c r="I11" s="82"/>
      <c r="J11" s="62"/>
      <c r="K11" s="65" t="s">
        <v>59</v>
      </c>
      <c r="L11" s="63"/>
      <c r="M11" s="64"/>
    </row>
    <row r="12" spans="1:13" ht="18" x14ac:dyDescent="0.25">
      <c r="A12" s="59"/>
      <c r="B12" s="59"/>
      <c r="C12" s="59"/>
      <c r="D12" s="82"/>
      <c r="E12" s="60"/>
      <c r="F12" s="79"/>
      <c r="G12" s="59"/>
      <c r="H12" s="81"/>
      <c r="I12" s="82"/>
      <c r="J12" s="62"/>
      <c r="K12" s="66" t="s">
        <v>60</v>
      </c>
      <c r="L12" s="63"/>
      <c r="M12" s="64"/>
    </row>
    <row r="13" spans="1:13" ht="18" x14ac:dyDescent="0.25">
      <c r="A13" s="59"/>
      <c r="B13" s="59"/>
      <c r="C13" s="59"/>
      <c r="D13" s="82"/>
      <c r="E13" s="60"/>
      <c r="F13" s="79"/>
      <c r="G13" s="59"/>
      <c r="H13" s="81"/>
      <c r="I13" s="82"/>
      <c r="J13" s="62"/>
      <c r="K13" s="56" t="s">
        <v>61</v>
      </c>
      <c r="L13" s="67">
        <f>SUMIF(H7:H25,K13,I7:I25)</f>
        <v>0</v>
      </c>
      <c r="M13" s="64"/>
    </row>
    <row r="14" spans="1:13" ht="18" x14ac:dyDescent="0.25">
      <c r="A14" s="59"/>
      <c r="B14" s="59"/>
      <c r="C14" s="59"/>
      <c r="D14" s="82"/>
      <c r="E14" s="60"/>
      <c r="F14" s="79"/>
      <c r="G14" s="59"/>
      <c r="H14" s="81"/>
      <c r="I14" s="82"/>
      <c r="J14" s="62"/>
      <c r="K14" s="56" t="s">
        <v>62</v>
      </c>
      <c r="L14" s="67">
        <f>SUMIF(H7:H25,K14,I7:I25)</f>
        <v>0</v>
      </c>
      <c r="M14" s="64"/>
    </row>
    <row r="15" spans="1:13" ht="18" x14ac:dyDescent="0.25">
      <c r="A15" s="59"/>
      <c r="B15" s="59"/>
      <c r="C15" s="59"/>
      <c r="D15" s="78"/>
      <c r="E15" s="60"/>
      <c r="F15" s="79"/>
      <c r="G15" s="59"/>
      <c r="H15" s="81"/>
      <c r="I15" s="82"/>
      <c r="J15" s="62"/>
      <c r="K15" s="56" t="s">
        <v>63</v>
      </c>
      <c r="L15" s="67">
        <f>SUMIF(H7:H25,K15,I7:I25)</f>
        <v>0</v>
      </c>
      <c r="M15" s="64"/>
    </row>
    <row r="16" spans="1:13" ht="18" x14ac:dyDescent="0.25">
      <c r="A16" s="59"/>
      <c r="B16" s="59"/>
      <c r="C16" s="59"/>
      <c r="D16" s="78"/>
      <c r="E16" s="60"/>
      <c r="F16" s="79"/>
      <c r="G16" s="59"/>
      <c r="H16" s="81"/>
      <c r="I16" s="82"/>
      <c r="J16" s="62"/>
      <c r="K16" s="56" t="s">
        <v>64</v>
      </c>
      <c r="L16" s="67">
        <f>SUMIF(H7:H25,K16,I7:I25)</f>
        <v>0</v>
      </c>
      <c r="M16" s="61"/>
    </row>
    <row r="17" spans="1:13" ht="18" x14ac:dyDescent="0.25">
      <c r="A17" s="59"/>
      <c r="B17" s="59"/>
      <c r="C17" s="59"/>
      <c r="D17" s="78"/>
      <c r="E17" s="60"/>
      <c r="F17" s="79"/>
      <c r="G17" s="59"/>
      <c r="H17" s="81"/>
      <c r="I17" s="82"/>
      <c r="J17" s="62"/>
      <c r="K17" s="56" t="s">
        <v>65</v>
      </c>
      <c r="L17" s="67">
        <f>SUMIF(H7:H25,K17,I7:I25)</f>
        <v>0</v>
      </c>
      <c r="M17" s="61"/>
    </row>
    <row r="18" spans="1:13" ht="18" x14ac:dyDescent="0.25">
      <c r="A18" s="59"/>
      <c r="B18" s="59"/>
      <c r="C18" s="59"/>
      <c r="D18" s="78"/>
      <c r="E18" s="60"/>
      <c r="F18" s="79"/>
      <c r="G18" s="59"/>
      <c r="H18" s="81"/>
      <c r="I18" s="82"/>
      <c r="J18" s="62"/>
      <c r="K18" s="56" t="s">
        <v>66</v>
      </c>
      <c r="L18" s="67">
        <f>SUMIF(H7:H25,K18,I7:I25)</f>
        <v>0</v>
      </c>
      <c r="M18" s="61"/>
    </row>
    <row r="19" spans="1:13" ht="18" x14ac:dyDescent="0.25">
      <c r="A19" s="59"/>
      <c r="B19" s="59"/>
      <c r="C19" s="59"/>
      <c r="D19" s="78"/>
      <c r="E19" s="60"/>
      <c r="F19" s="79"/>
      <c r="G19" s="59"/>
      <c r="H19" s="81"/>
      <c r="I19" s="82"/>
      <c r="J19" s="62"/>
      <c r="K19" s="56" t="s">
        <v>58</v>
      </c>
      <c r="L19" s="67">
        <f>SUMIF(H7:H25,K19,I7:I25)</f>
        <v>0</v>
      </c>
      <c r="M19" s="61"/>
    </row>
    <row r="20" spans="1:13" ht="18" x14ac:dyDescent="0.25">
      <c r="A20" s="59"/>
      <c r="B20" s="59"/>
      <c r="C20" s="59"/>
      <c r="D20" s="78"/>
      <c r="E20" s="60"/>
      <c r="F20" s="79"/>
      <c r="G20" s="59"/>
      <c r="H20" s="81"/>
      <c r="I20" s="82"/>
      <c r="J20" s="62"/>
      <c r="K20" s="68"/>
      <c r="L20" s="61"/>
      <c r="M20" s="61"/>
    </row>
    <row r="21" spans="1:13" ht="18" x14ac:dyDescent="0.25">
      <c r="A21" s="59"/>
      <c r="B21" s="59"/>
      <c r="C21" s="59"/>
      <c r="D21" s="78"/>
      <c r="E21" s="60"/>
      <c r="F21" s="79"/>
      <c r="G21" s="59"/>
      <c r="H21" s="81"/>
      <c r="I21" s="82"/>
      <c r="J21" s="62"/>
      <c r="K21" s="68"/>
      <c r="L21" s="61"/>
      <c r="M21" s="61"/>
    </row>
    <row r="22" spans="1:13" ht="18" x14ac:dyDescent="0.25">
      <c r="A22" s="59"/>
      <c r="B22" s="59"/>
      <c r="C22" s="59"/>
      <c r="D22" s="78"/>
      <c r="E22" s="60"/>
      <c r="F22" s="79"/>
      <c r="G22" s="59"/>
      <c r="H22" s="81"/>
      <c r="I22" s="82"/>
      <c r="J22" s="62"/>
      <c r="K22" s="69"/>
      <c r="L22" s="61"/>
      <c r="M22" s="61"/>
    </row>
    <row r="23" spans="1:13" ht="18" x14ac:dyDescent="0.25">
      <c r="A23" s="59"/>
      <c r="B23" s="59"/>
      <c r="C23" s="59"/>
      <c r="D23" s="78"/>
      <c r="E23" s="60"/>
      <c r="F23" s="79"/>
      <c r="G23" s="59"/>
      <c r="H23" s="59"/>
      <c r="I23" s="78"/>
      <c r="K23" s="2"/>
    </row>
    <row r="24" spans="1:13" ht="18" x14ac:dyDescent="0.25">
      <c r="A24" s="59"/>
      <c r="B24" s="59"/>
      <c r="C24" s="59"/>
      <c r="D24" s="78"/>
      <c r="E24" s="60"/>
      <c r="F24" s="79"/>
      <c r="G24" s="59"/>
      <c r="H24" s="59"/>
      <c r="I24" s="78"/>
      <c r="K24" s="2"/>
    </row>
    <row r="25" spans="1:13" ht="18" x14ac:dyDescent="0.25">
      <c r="A25" s="59"/>
      <c r="B25" s="59"/>
      <c r="C25" s="59"/>
      <c r="D25" s="78"/>
      <c r="E25" s="60"/>
      <c r="F25" s="79"/>
      <c r="G25" s="59"/>
      <c r="H25" s="59"/>
      <c r="I25" s="78"/>
      <c r="K25" s="2"/>
    </row>
    <row r="26" spans="1:13" ht="18" x14ac:dyDescent="0.25">
      <c r="A26" s="70"/>
      <c r="B26" s="70"/>
      <c r="C26" s="70"/>
      <c r="D26" s="70"/>
      <c r="E26" s="60"/>
      <c r="F26" s="2"/>
      <c r="G26" s="70"/>
      <c r="H26" s="70"/>
      <c r="I26" s="70"/>
      <c r="K26" s="2"/>
    </row>
    <row r="27" spans="1:13" ht="18" x14ac:dyDescent="0.25">
      <c r="A27" s="70"/>
      <c r="B27" s="70"/>
      <c r="C27" s="70"/>
      <c r="D27" s="70"/>
      <c r="E27" s="60"/>
      <c r="F27" s="2"/>
      <c r="G27" s="70"/>
      <c r="H27" s="70"/>
      <c r="I27" s="70"/>
      <c r="K27" s="2"/>
    </row>
    <row r="28" spans="1:13" ht="18" x14ac:dyDescent="0.25">
      <c r="A28" s="70"/>
      <c r="B28" s="70"/>
      <c r="C28" s="70"/>
      <c r="D28" s="70"/>
      <c r="E28" s="60"/>
      <c r="F28" s="2"/>
      <c r="G28" s="70"/>
      <c r="H28" s="70"/>
      <c r="I28" s="70"/>
      <c r="K28" s="2"/>
    </row>
    <row r="29" spans="1:13" ht="18.75" thickBot="1" x14ac:dyDescent="0.3">
      <c r="A29" s="70"/>
      <c r="B29" s="71" t="s">
        <v>77</v>
      </c>
      <c r="C29" s="71"/>
      <c r="D29" s="76">
        <f>SUM(D7:D25)</f>
        <v>0</v>
      </c>
      <c r="E29" s="51"/>
      <c r="F29" s="51"/>
      <c r="G29" s="71" t="s">
        <v>78</v>
      </c>
      <c r="H29" s="71"/>
      <c r="I29" s="76">
        <f>SUM(I7:I28)</f>
        <v>0</v>
      </c>
      <c r="K29" s="2"/>
    </row>
    <row r="30" spans="1:13" ht="18.75" thickTop="1" x14ac:dyDescent="0.25">
      <c r="A30" s="2"/>
      <c r="B30" s="72"/>
      <c r="C30" s="72"/>
      <c r="D30" s="72"/>
      <c r="E30" s="51"/>
      <c r="F30" s="51"/>
      <c r="G30" s="51"/>
      <c r="H30" s="51"/>
      <c r="I30" s="51"/>
      <c r="K30" s="2"/>
    </row>
    <row r="31" spans="1:13" ht="18" x14ac:dyDescent="0.25">
      <c r="A31" s="70"/>
      <c r="B31" s="51"/>
      <c r="C31" s="51"/>
      <c r="D31" s="51"/>
      <c r="E31" s="51"/>
      <c r="F31" s="51"/>
      <c r="G31" s="51"/>
      <c r="H31" s="51"/>
      <c r="I31" s="51"/>
      <c r="K31" s="2"/>
    </row>
    <row r="32" spans="1:13" ht="18" x14ac:dyDescent="0.25">
      <c r="A32" s="70"/>
      <c r="B32" s="51"/>
      <c r="C32" s="51"/>
      <c r="D32" s="73" t="s">
        <v>104</v>
      </c>
      <c r="E32" s="51"/>
      <c r="F32" s="51"/>
      <c r="G32" s="51"/>
      <c r="H32" s="51"/>
      <c r="I32" s="51"/>
      <c r="K32" s="2"/>
    </row>
    <row r="33" spans="2:11" ht="18" x14ac:dyDescent="0.25">
      <c r="B33" s="49"/>
      <c r="C33" s="49"/>
      <c r="D33" s="77">
        <f>SUM(E4+D29-I29)</f>
        <v>0</v>
      </c>
      <c r="E33" s="49"/>
      <c r="F33" s="49"/>
      <c r="G33" s="49"/>
      <c r="H33" s="49"/>
      <c r="I33" s="49"/>
      <c r="K33" s="2"/>
    </row>
    <row r="34" spans="2:11" ht="18" x14ac:dyDescent="0.25">
      <c r="K34" s="2"/>
    </row>
    <row r="35" spans="2:11" ht="18" x14ac:dyDescent="0.25">
      <c r="K35" s="2"/>
    </row>
    <row r="36" spans="2:11" ht="18" x14ac:dyDescent="0.25">
      <c r="H36" s="2"/>
      <c r="I36" s="2"/>
      <c r="J36" s="27"/>
      <c r="K36" s="74"/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5:B5"/>
    <mergeCell ref="F5:G5"/>
    <mergeCell ref="B29:C29"/>
    <mergeCell ref="G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Sheet2!$A$2:$A$8</xm:f>
          </x14:formula1>
          <xm:sqref>C7:C25</xm:sqref>
        </x14:dataValidation>
        <x14:dataValidation type="list" allowBlank="1" showInputMessage="1" showErrorMessage="1">
          <x14:formula1>
            <xm:f>Sheet2!$A$11:$A$18</xm:f>
          </x14:formula1>
          <xm:sqref>H7:H25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d55008-8964-45ca-977e-175fa8dee681">
      <Terms xmlns="http://schemas.microsoft.com/office/infopath/2007/PartnerControls"/>
    </lcf76f155ced4ddcb4097134ff3c332f>
    <TaxCatchAll xmlns="534e63fc-b63e-4799-879c-61cf4a9df94d" xsi:nil="true"/>
    <ReviewFrequencySelect xmlns="534e63fc-b63e-4799-879c-61cf4a9df94d" xsi:nil="true"/>
    <Document_x0020_Type xmlns="534e63fc-b63e-4799-879c-61cf4a9df94d" xsi:nil="true"/>
    <Internal xmlns="534e63fc-b63e-4799-879c-61cf4a9df94d" xsi:nil="true"/>
    <InProgress_x003f_ xmlns="edd55008-8964-45ca-977e-175fa8dee681">false</InProgress_x003f_>
    <Last_x0020_Review xmlns="534e63fc-b63e-4799-879c-61cf4a9df94d">2026-02-16T16:07:48+00:00</Last_x0020_Review>
    <CategoryDescription xmlns="http://schemas.microsoft.com/sharepoint.v3" xsi:nil="true"/>
    <Department_x002f_Unit xmlns="534e63fc-b63e-4799-879c-61cf4a9df94d">Marketing and Communications</Department_x002f_Unit>
    <Document_x0020_Owner xmlns="534e63fc-b63e-4799-879c-61cf4a9df94d">
      <UserInfo>
        <DisplayName/>
        <AccountId xsi:nil="true"/>
        <AccountType/>
      </UserInfo>
    </Document_x0020_Owner>
    <_dlc_DocId xmlns="534e63fc-b63e-4799-879c-61cf4a9df94d">CSUEC-418351086-271265</_dlc_DocId>
    <_dlc_DocIdUrl xmlns="534e63fc-b63e-4799-879c-61cf4a9df94d">
      <Url>https://colostate.sharepoint.com/sites/CSU_Online_Documentation/_layouts/15/DocIdRedir.aspx?ID=CSUEC-418351086-271265</Url>
      <Description>CSUEC-418351086-271265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ation" ma:contentTypeID="0x01010022F04F3F0521834FB1E393D08FD3B79F00DAAD968E3184F943ADE170493649F143" ma:contentTypeVersion="78" ma:contentTypeDescription="" ma:contentTypeScope="" ma:versionID="919138c3c30c1d08d13514477c7fb8d6">
  <xsd:schema xmlns:xsd="http://www.w3.org/2001/XMLSchema" xmlns:xs="http://www.w3.org/2001/XMLSchema" xmlns:p="http://schemas.microsoft.com/office/2006/metadata/properties" xmlns:ns2="534e63fc-b63e-4799-879c-61cf4a9df94d" xmlns:ns3="http://schemas.microsoft.com/sharepoint.v3" xmlns:ns4="fbd3fe0b-2783-4fbf-8454-57c5852d6cc9" xmlns:ns5="edd55008-8964-45ca-977e-175fa8dee681" targetNamespace="http://schemas.microsoft.com/office/2006/metadata/properties" ma:root="true" ma:fieldsID="db95593bd23b90b3d9a9dec0ce74f5f4" ns2:_="" ns3:_="" ns4:_="" ns5:_="">
    <xsd:import namespace="534e63fc-b63e-4799-879c-61cf4a9df94d"/>
    <xsd:import namespace="http://schemas.microsoft.com/sharepoint.v3"/>
    <xsd:import namespace="fbd3fe0b-2783-4fbf-8454-57c5852d6cc9"/>
    <xsd:import namespace="edd55008-8964-45ca-977e-175fa8dee68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ument_x0020_Owner" minOccurs="0"/>
                <xsd:element ref="ns2:Last_x0020_Review" minOccurs="0"/>
                <xsd:element ref="ns2:Document_x0020_Type" minOccurs="0"/>
                <xsd:element ref="ns2:Department_x002f_Unit" minOccurs="0"/>
                <xsd:element ref="ns2:Internal" minOccurs="0"/>
                <xsd:element ref="ns2:ReviewFrequencySelect" minOccurs="0"/>
                <xsd:element ref="ns3:CategoryDescription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5:lcf76f155ced4ddcb4097134ff3c332f" minOccurs="0"/>
                <xsd:element ref="ns2:TaxCatchAll" minOccurs="0"/>
                <xsd:element ref="ns5:MediaServiceObjectDetectorVersions" minOccurs="0"/>
                <xsd:element ref="ns5:MediaServiceSearchProperties" minOccurs="0"/>
                <xsd:element ref="ns5:InProgress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e63fc-b63e-4799-879c-61cf4a9df9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_x0020_Owner" ma:index="11" nillable="true" ma:displayName="Document Owner" ma:indexed="true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ast_x0020_Review" ma:index="12" nillable="true" ma:displayName="Last Review" ma:default="[today]" ma:format="DateOnly" ma:internalName="Last_x0020_Review">
      <xsd:simpleType>
        <xsd:restriction base="dms:DateTime"/>
      </xsd:simpleType>
    </xsd:element>
    <xsd:element name="Document_x0020_Type" ma:index="13" nillable="true" ma:displayName="Document Type" ma:format="Dropdown" ma:indexed="true" ma:internalName="Document_x0020_Type" ma:readOnly="false">
      <xsd:simpleType>
        <xsd:restriction base="dms:Choice">
          <xsd:enumeration value="Standard Operating Procedures"/>
          <xsd:enumeration value="Reference"/>
          <xsd:enumeration value="Instructional Material"/>
          <xsd:enumeration value="Other"/>
          <xsd:enumeration value="Asset"/>
          <xsd:enumeration value="Collection"/>
        </xsd:restriction>
      </xsd:simpleType>
    </xsd:element>
    <xsd:element name="Department_x002f_Unit" ma:index="14" nillable="true" ma:displayName="Department" ma:format="Dropdown" ma:indexed="true" ma:internalName="Department_x002F_Unit">
      <xsd:simpleType>
        <xsd:restriction base="dms:Choice">
          <xsd:enumeration value="Academic Advising"/>
          <xsd:enumeration value="Administrative"/>
          <xsd:enumeration value="College Relations and Program Strategy"/>
          <xsd:enumeration value="Course Scheduling"/>
          <xsd:enumeration value="Finance"/>
          <xsd:enumeration value="Human Resources"/>
          <xsd:enumeration value="Information Technology"/>
          <xsd:enumeration value="Learning Production"/>
          <xsd:enumeration value="Marketing and Communications"/>
          <xsd:enumeration value="Osher Lifelong Learning Institute (OLLI)"/>
          <xsd:enumeration value="Professional Education"/>
          <xsd:enumeration value="Project Management"/>
          <xsd:enumeration value="Recruitment"/>
          <xsd:enumeration value="Site Operations"/>
        </xsd:restriction>
      </xsd:simpleType>
    </xsd:element>
    <xsd:element name="Internal" ma:index="15" nillable="true" ma:displayName="Characteristics" ma:description="Characteristics are document-specific attributes that add additional context to each document." ma:internalName="Internal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ndor Provided"/>
                        <xsd:enumeration value="Linked to Other Documents"/>
                        <xsd:enumeration value="Internal"/>
                        <xsd:enumeration value="Extended Campus Only"/>
                        <xsd:enumeration value="CSU Only"/>
                        <xsd:enumeration value="Public"/>
                        <xsd:enumeration value="Archived"/>
                        <xsd:enumeration value="Audio Asset"/>
                        <xsd:enumeration value="Video Asse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viewFrequencySelect" ma:index="16" nillable="true" ma:displayName="Review Schedule" ma:description="How often should the document be reviewed? This is used to calculate the Next Review date of a document." ma:format="Dropdown" ma:internalName="ReviewFrequencySelect">
      <xsd:simpleType>
        <xsd:restriction base="dms:Choice">
          <xsd:enumeration value="No Review"/>
          <xsd:enumeration value="Monthly"/>
          <xsd:enumeration value="Quarterly"/>
          <xsd:enumeration value="Yearly"/>
        </xsd:restriction>
      </xsd:simple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4" nillable="true" ma:displayName="Taxonomy Catch All Column" ma:hidden="true" ma:list="{fb245d8f-1eee-48ea-b7f3-8fd5ddfaf080}" ma:internalName="TaxCatchAll" ma:showField="CatchAllData" ma:web="534e63fc-b63e-4799-879c-61cf4a9df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8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3fe0b-2783-4fbf-8454-57c5852d6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5008-8964-45ca-977e-175fa8dee681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description="" ma:internalName="MediaServiceLocation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5809afe7-41e7-411a-ade2-84efccde1b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Progress_x003f_" ma:index="37" nillable="true" ma:displayName="In Progress?" ma:default="0" ma:format="Dropdown" ma:internalName="InProgress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A9D33-F753-442E-A6E6-073DA6C70D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AF5627-5518-442C-9112-D85C4B29E1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04B2473-AFE7-467B-9C3E-763BA47C7ED9}">
  <ds:schemaRefs>
    <ds:schemaRef ds:uri="http://purl.org/dc/dcmitype/"/>
    <ds:schemaRef ds:uri="http://schemas.microsoft.com/office/2006/metadata/properties"/>
    <ds:schemaRef ds:uri="edd55008-8964-45ca-977e-175fa8dee681"/>
    <ds:schemaRef ds:uri="http://schemas.microsoft.com/sharepoint.v3"/>
    <ds:schemaRef ds:uri="http://schemas.microsoft.com/office/2006/documentManagement/types"/>
    <ds:schemaRef ds:uri="http://purl.org/dc/elements/1.1/"/>
    <ds:schemaRef ds:uri="fbd3fe0b-2783-4fbf-8454-57c5852d6cc9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34e63fc-b63e-4799-879c-61cf4a9df94d"/>
  </ds:schemaRefs>
</ds:datastoreItem>
</file>

<file path=customXml/itemProps4.xml><?xml version="1.0" encoding="utf-8"?>
<ds:datastoreItem xmlns:ds="http://schemas.openxmlformats.org/officeDocument/2006/customXml" ds:itemID="{A8947526-7EA8-4C9B-B074-FB34A5FAD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4e63fc-b63e-4799-879c-61cf4a9df94d"/>
    <ds:schemaRef ds:uri="http://schemas.microsoft.com/sharepoint.v3"/>
    <ds:schemaRef ds:uri="fbd3fe0b-2783-4fbf-8454-57c5852d6cc9"/>
    <ds:schemaRef ds:uri="edd55008-8964-45ca-977e-175fa8dee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Annual Review</vt:lpstr>
      <vt:lpstr>October</vt:lpstr>
      <vt:lpstr>November</vt:lpstr>
      <vt:lpstr>December</vt:lpstr>
      <vt:lpstr>January</vt:lpstr>
      <vt:lpstr>February</vt:lpstr>
      <vt:lpstr>March</vt:lpstr>
      <vt:lpstr>April </vt:lpstr>
      <vt:lpstr>May </vt:lpstr>
      <vt:lpstr>June</vt:lpstr>
      <vt:lpstr>July</vt:lpstr>
      <vt:lpstr>August</vt:lpstr>
      <vt:lpstr>September</vt:lpstr>
      <vt:lpstr>Sheet2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Bauder,Joy</dc:creator>
  <cp:keywords/>
  <dc:description/>
  <cp:lastModifiedBy>EXT Katie Seelhoff</cp:lastModifiedBy>
  <cp:revision/>
  <dcterms:created xsi:type="dcterms:W3CDTF">2016-05-26T19:52:20Z</dcterms:created>
  <dcterms:modified xsi:type="dcterms:W3CDTF">2026-05-26T18:43:11Z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0x01010022F04F3F0521834FB1E393D08FD3B79F00DAAD968E3184F943ADE170493649F143</vt:lpwstr>
  </property>
  <property fmtid="{D5CDD505-2E9C-101B-9397-08002B2CF9AE}" pid="3" name="MediaServiceImageTags">
    <vt:lpwstr/>
  </property>
  <property fmtid="{D5CDD505-2E9C-101B-9397-08002B2CF9AE}" pid="4" name="_dlc_DocIdItemGuid">
    <vt:lpwstr>9fffc5a6-aca2-4177-8ee4-939b471947c6</vt:lpwstr>
  </property>
</Properties>
</file>