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ostate.sharepoint.com/sites/ext_Colorado_4-H_State_Office/Shared Documents/Lisa Sholten/4-H Curriculum Docs to Post on Website/2023-24 Documents/"/>
    </mc:Choice>
  </mc:AlternateContent>
  <xr:revisionPtr revIDLastSave="115" documentId="8_{ED07D30D-FDDD-412E-964D-AB17B9FA63CC}" xr6:coauthVersionLast="47" xr6:coauthVersionMax="47" xr10:uidLastSave="{09F28484-6182-48B0-8C80-19ACF66393E7}"/>
  <bookViews>
    <workbookView xWindow="-120" yWindow="-120" windowWidth="29040" windowHeight="17640" xr2:uid="{CF0758B1-48E5-4BE0-BCDC-3256C78067CE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2" i="1" l="1"/>
  <c r="D157" i="1"/>
  <c r="D158" i="1"/>
  <c r="D159" i="1"/>
  <c r="D160" i="1"/>
  <c r="D156" i="1"/>
  <c r="D148" i="1"/>
  <c r="D149" i="1"/>
  <c r="D150" i="1"/>
  <c r="D151" i="1"/>
  <c r="D152" i="1"/>
  <c r="D153" i="1"/>
  <c r="D147" i="1"/>
  <c r="D71" i="1"/>
  <c r="D72" i="1"/>
  <c r="D73" i="1"/>
  <c r="D70" i="1"/>
  <c r="D69" i="1"/>
  <c r="D127" i="1"/>
  <c r="D124" i="1"/>
  <c r="D125" i="1"/>
  <c r="D126" i="1"/>
  <c r="D177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2" i="1"/>
  <c r="D231" i="1"/>
  <c r="D227" i="1"/>
  <c r="D226" i="1"/>
  <c r="D225" i="1"/>
  <c r="D223" i="1"/>
  <c r="D222" i="1"/>
  <c r="D221" i="1"/>
  <c r="D220" i="1"/>
  <c r="D218" i="1"/>
  <c r="D217" i="1"/>
  <c r="D216" i="1"/>
  <c r="D215" i="1"/>
  <c r="D214" i="1"/>
  <c r="D213" i="1"/>
  <c r="D211" i="1"/>
  <c r="D210" i="1"/>
  <c r="D209" i="1"/>
  <c r="D208" i="1"/>
  <c r="D206" i="1"/>
  <c r="D205" i="1"/>
  <c r="D204" i="1"/>
  <c r="D203" i="1"/>
  <c r="D202" i="1"/>
  <c r="D200" i="1"/>
  <c r="D199" i="1"/>
  <c r="D198" i="1"/>
  <c r="D197" i="1"/>
  <c r="D188" i="1"/>
  <c r="D187" i="1"/>
  <c r="D186" i="1"/>
  <c r="D185" i="1"/>
  <c r="D184" i="1"/>
  <c r="D182" i="1"/>
  <c r="D181" i="1"/>
  <c r="D180" i="1"/>
  <c r="D179" i="1"/>
  <c r="D176" i="1"/>
  <c r="D175" i="1"/>
  <c r="D174" i="1"/>
  <c r="D173" i="1"/>
  <c r="D172" i="1"/>
  <c r="D132" i="1"/>
  <c r="D131" i="1"/>
  <c r="D118" i="1"/>
  <c r="D117" i="1"/>
  <c r="D116" i="1"/>
  <c r="D115" i="1"/>
  <c r="D114" i="1"/>
  <c r="D109" i="1"/>
  <c r="D108" i="1"/>
  <c r="D107" i="1"/>
  <c r="D100" i="1"/>
  <c r="D99" i="1"/>
  <c r="D96" i="1"/>
  <c r="D87" i="1"/>
  <c r="D86" i="1"/>
  <c r="D81" i="1"/>
  <c r="D80" i="1"/>
  <c r="D79" i="1"/>
  <c r="D65" i="1"/>
  <c r="D64" i="1"/>
  <c r="D58" i="1"/>
  <c r="D57" i="1"/>
  <c r="D56" i="1"/>
  <c r="D55" i="1"/>
  <c r="D52" i="1"/>
  <c r="D49" i="1"/>
  <c r="D46" i="1"/>
  <c r="D44" i="1"/>
  <c r="D28" i="1"/>
  <c r="D18" i="1"/>
  <c r="D15" i="1"/>
  <c r="D13" i="1"/>
  <c r="D11" i="1"/>
  <c r="D10" i="1"/>
  <c r="D9" i="1"/>
  <c r="D8" i="1"/>
  <c r="D6" i="1"/>
  <c r="D257" i="1" l="1"/>
</calcChain>
</file>

<file path=xl/sharedStrings.xml><?xml version="1.0" encoding="utf-8"?>
<sst xmlns="http://schemas.openxmlformats.org/spreadsheetml/2006/main" count="257" uniqueCount="256">
  <si>
    <t>Use these columns if calculating club or group needs.</t>
  </si>
  <si>
    <t>Name:</t>
  </si>
  <si>
    <t>Club/Group:</t>
  </si>
  <si>
    <t>Quantity</t>
  </si>
  <si>
    <t>Cost</t>
  </si>
  <si>
    <t>Total</t>
  </si>
  <si>
    <t>Animal Science Projects:</t>
  </si>
  <si>
    <t xml:space="preserve">Beef - Market &amp; Breeding </t>
  </si>
  <si>
    <t>Beef Resource Handbook (Ohio State University)</t>
  </si>
  <si>
    <t>Cat</t>
  </si>
  <si>
    <t>Purr-fect Pals, Level 1 (Shop 4-H)</t>
  </si>
  <si>
    <t>Climbing Up, Level 2 (Shop 4-H)</t>
  </si>
  <si>
    <t>Leaping Forward, Level 3 (Shop 4-H)</t>
  </si>
  <si>
    <t>Cat Helper's Guide (Shop 4-H)</t>
  </si>
  <si>
    <t>Dairy Cattle</t>
  </si>
  <si>
    <t>Dairy Resource Handbook (Ohio State University)</t>
  </si>
  <si>
    <t>Dog</t>
  </si>
  <si>
    <t>Dog Resource Handbook (Ohio State University) Note: also available from Shop 4-H for $26.95</t>
  </si>
  <si>
    <r>
      <t>RA1060 – 4-H Guide Dog Record (</t>
    </r>
    <r>
      <rPr>
        <i/>
        <sz val="11"/>
        <rFont val="Arial"/>
        <family val="2"/>
      </rPr>
      <t>available at Colorado4h.org)</t>
    </r>
  </si>
  <si>
    <t>Goat - All Projects</t>
  </si>
  <si>
    <t>Goat Resource Handbook (Ohio State University)</t>
  </si>
  <si>
    <r>
      <rPr>
        <sz val="11"/>
        <rFont val="Arial"/>
        <family val="2"/>
      </rPr>
      <t>Goat Supplements</t>
    </r>
    <r>
      <rPr>
        <sz val="11"/>
        <color indexed="12"/>
        <rFont val="Arial"/>
        <family val="2"/>
      </rPr>
      <t xml:space="preserve"> </t>
    </r>
    <r>
      <rPr>
        <i/>
        <sz val="11"/>
        <rFont val="Arial"/>
        <family val="2"/>
      </rPr>
      <t>(available at Colorado4h.org)</t>
    </r>
  </si>
  <si>
    <r>
      <t xml:space="preserve">Horse </t>
    </r>
    <r>
      <rPr>
        <i/>
        <sz val="11"/>
        <rFont val="Arial"/>
        <family val="2"/>
      </rPr>
      <t>(available at Colorado4h.org)</t>
    </r>
  </si>
  <si>
    <t>MA1500F – 4-H Horse Project</t>
  </si>
  <si>
    <t>MA1500G – Beginner's Horse Judging Guide</t>
  </si>
  <si>
    <t>A Guide for Successful Competitive Horse Judging</t>
  </si>
  <si>
    <t>LA1500B – Guidelines for Gymkhana</t>
  </si>
  <si>
    <t>LA1500K – Horse Show Rule Book (revised 2020/2021)</t>
  </si>
  <si>
    <t>Horse Supplemental Materials</t>
  </si>
  <si>
    <t>MA1514 – CompetetiveTrail Riding</t>
  </si>
  <si>
    <t>Every Time… Every Ride... DVD (Washington State University)</t>
  </si>
  <si>
    <r>
      <t xml:space="preserve">Horseless Horse </t>
    </r>
    <r>
      <rPr>
        <i/>
        <sz val="11"/>
        <rFont val="Arial"/>
        <family val="2"/>
      </rPr>
      <t>(available at Colorado4h.org)</t>
    </r>
  </si>
  <si>
    <r>
      <t xml:space="preserve">Poultry </t>
    </r>
    <r>
      <rPr>
        <i/>
        <sz val="11"/>
        <rFont val="Arial"/>
        <family val="2"/>
      </rPr>
      <t>(available at Colorado4h.org)</t>
    </r>
  </si>
  <si>
    <t xml:space="preserve">MA2002 – Poultry Production: Raising Broilers </t>
  </si>
  <si>
    <t xml:space="preserve">MA2003 – Poultry Production: Raising Pullets </t>
  </si>
  <si>
    <t xml:space="preserve">MA2102 – Duck or Goose Project and Record Book </t>
  </si>
  <si>
    <t>MA2101 – Raising Turkeys</t>
  </si>
  <si>
    <t>MA2001 – Raising Fancy Poultry</t>
  </si>
  <si>
    <t>Additional Poultry Resources</t>
  </si>
  <si>
    <r>
      <rPr>
        <sz val="11"/>
        <rFont val="Arial"/>
        <family val="2"/>
      </rPr>
      <t>Poultry Resource Handbook</t>
    </r>
    <r>
      <rPr>
        <i/>
        <sz val="11"/>
        <rFont val="Arial"/>
        <family val="2"/>
      </rPr>
      <t xml:space="preserve"> (available at Colorado4h.org)</t>
    </r>
  </si>
  <si>
    <r>
      <rPr>
        <sz val="11"/>
        <rFont val="Arial"/>
        <family val="2"/>
      </rPr>
      <t xml:space="preserve">Poultry Egg Production Record </t>
    </r>
    <r>
      <rPr>
        <i/>
        <sz val="11"/>
        <rFont val="Arial"/>
        <family val="2"/>
      </rPr>
      <t>(available at Colorado4h.org)</t>
    </r>
  </si>
  <si>
    <t>Beg. Guide to Raising &amp; Showing chickens DVD (chickenvideo.com)</t>
  </si>
  <si>
    <t>Rabbit</t>
  </si>
  <si>
    <t>Rabbit Resource Handbook for Breeding, Market, and Pet Rabbit Projects (Ohio State University)</t>
  </si>
  <si>
    <r>
      <rPr>
        <sz val="11"/>
        <rFont val="Arial"/>
        <family val="2"/>
      </rPr>
      <t xml:space="preserve">Rabbit Supplements: Buck, Doe, Litter Rabbit Records </t>
    </r>
    <r>
      <rPr>
        <i/>
        <sz val="11"/>
        <rFont val="Arial"/>
        <family val="2"/>
      </rPr>
      <t>(available at Colorado4h.org)</t>
    </r>
  </si>
  <si>
    <t>Sheep</t>
  </si>
  <si>
    <t>Sheep Resource Handbook for Market and Breeding Projects (Ohio State University)</t>
  </si>
  <si>
    <r>
      <rPr>
        <sz val="11"/>
        <rFont val="Arial"/>
        <family val="2"/>
      </rPr>
      <t>Sheep Supplement: Ewe Record</t>
    </r>
    <r>
      <rPr>
        <i/>
        <sz val="11"/>
        <rFont val="Arial"/>
        <family val="2"/>
      </rPr>
      <t xml:space="preserve"> (available at Colorado4h.org)</t>
    </r>
  </si>
  <si>
    <t>Swine</t>
  </si>
  <si>
    <t>Swine Resource Handbook for Market and Breeding Projects (Ohio State University)</t>
  </si>
  <si>
    <r>
      <rPr>
        <sz val="11"/>
        <rFont val="Arial"/>
        <family val="2"/>
      </rPr>
      <t>Swine Supplement: Sow Record</t>
    </r>
    <r>
      <rPr>
        <i/>
        <sz val="11"/>
        <rFont val="Arial"/>
        <family val="2"/>
      </rPr>
      <t xml:space="preserve"> (available at Colorado4h.org)</t>
    </r>
  </si>
  <si>
    <t xml:space="preserve">Vet Science </t>
  </si>
  <si>
    <t>From Airedales to Zebras, Level 1 (Shop 4-H)</t>
  </si>
  <si>
    <t>All Systems Go!, Level 2 (Shop 4-H)</t>
  </si>
  <si>
    <t>On the Cutting Edge , Level 3 (Shop 4-H)</t>
  </si>
  <si>
    <t xml:space="preserve">Vet Science Helper's Guide (Shop 4-H) </t>
  </si>
  <si>
    <t>Communication, Arts &amp; Leisure Sciences Projects:</t>
  </si>
  <si>
    <t>4-H Filmmaking Workshop DVD (Shop 4-H)</t>
  </si>
  <si>
    <t>Movie Magic (Montana State University)</t>
  </si>
  <si>
    <r>
      <t>Ceramics</t>
    </r>
    <r>
      <rPr>
        <i/>
        <sz val="11"/>
        <rFont val="Arial"/>
        <family val="2"/>
      </rPr>
      <t xml:space="preserve"> (available at Colorado4h.org)</t>
    </r>
  </si>
  <si>
    <t xml:space="preserve">MG2800B – Ceramics Manual </t>
  </si>
  <si>
    <r>
      <t>Global Citizenship</t>
    </r>
    <r>
      <rPr>
        <i/>
        <sz val="11"/>
        <rFont val="Arial"/>
        <family val="2"/>
      </rPr>
      <t xml:space="preserve"> (available at Colorado4h.org)</t>
    </r>
  </si>
  <si>
    <t>MH3200A – Global Citizenship Manual</t>
  </si>
  <si>
    <t>Leadership</t>
  </si>
  <si>
    <t>Leadership Road Trip: Intermediate and Senior (Ohio State University)</t>
  </si>
  <si>
    <t>Club Leadership 1: Intermediate and Senior (Ohio State University)</t>
  </si>
  <si>
    <t>Club Leadership 2: Senior Only (Ohio State University)</t>
  </si>
  <si>
    <t>My Hands to Larger Service: Senior Only (Ohio State University)</t>
  </si>
  <si>
    <r>
      <t>Leathercraft</t>
    </r>
    <r>
      <rPr>
        <i/>
        <sz val="11"/>
        <rFont val="Arial"/>
        <family val="2"/>
      </rPr>
      <t xml:space="preserve"> (available at Colorado4h.org)</t>
    </r>
  </si>
  <si>
    <t>Photography</t>
  </si>
  <si>
    <t>Photography Basics, Book 1 (Shop 4-H)</t>
  </si>
  <si>
    <t>Next Level Photography, Book 2 (Shop 4-H)</t>
  </si>
  <si>
    <t>Mastering Photography, Book 3 (Shop 4-H)</t>
  </si>
  <si>
    <t>Scrapbooking</t>
  </si>
  <si>
    <t>Visual Arts</t>
  </si>
  <si>
    <t>Sketchbook Crossroads Level 1 (Shop 4-H)</t>
  </si>
  <si>
    <t>Portfolio Pathways Level 2 (Shop 4-H)</t>
  </si>
  <si>
    <t>Family Consumer Science Projects:</t>
  </si>
  <si>
    <r>
      <t>Artistic Clothing</t>
    </r>
    <r>
      <rPr>
        <i/>
        <sz val="11"/>
        <rFont val="Arial"/>
        <family val="2"/>
      </rPr>
      <t xml:space="preserve"> (available at Colorado4h.org)</t>
    </r>
  </si>
  <si>
    <t>STEAM Activity Manual "Beyond the Needle" (Shop 4-H)</t>
  </si>
  <si>
    <r>
      <t xml:space="preserve">Supplements: Self-Assessment, Wardrobe Inventory, Selecting Becoming Colors </t>
    </r>
    <r>
      <rPr>
        <i/>
        <sz val="11"/>
        <rFont val="Arial"/>
        <family val="2"/>
      </rPr>
      <t>(Colorado4h.org)</t>
    </r>
  </si>
  <si>
    <t>Artistic Clothing – Optional Resources (Weartec)</t>
  </si>
  <si>
    <t>Weartec Book 2 Leader's Guide: Sewing &amp; Microcontrollers (Shop 4-H)</t>
  </si>
  <si>
    <t>Weartec Book 2: Engineering Design Book Sewing (Shop 4-H)</t>
  </si>
  <si>
    <r>
      <t>Cake Decorating</t>
    </r>
    <r>
      <rPr>
        <i/>
        <sz val="11"/>
        <rFont val="Arial"/>
        <family val="2"/>
      </rPr>
      <t xml:space="preserve"> (available at Colorado4h.org)</t>
    </r>
  </si>
  <si>
    <t xml:space="preserve"> </t>
  </si>
  <si>
    <t>MG6421B – Cake Decorating, Units 1-3</t>
  </si>
  <si>
    <t>MG6425 – Cake Decorating, Units 4-6</t>
  </si>
  <si>
    <r>
      <t>MG6427 – Cake Decorating, Units 10-12 (</t>
    </r>
    <r>
      <rPr>
        <i/>
        <sz val="11"/>
        <rFont val="Arial"/>
        <family val="2"/>
      </rPr>
      <t>Seniors Only)</t>
    </r>
  </si>
  <si>
    <t xml:space="preserve">Clothing Construction </t>
  </si>
  <si>
    <t>STEAM Clothing 1 "FUNdamentals" (Shop 4-H)</t>
  </si>
  <si>
    <t>STEAM Clothing 2 "Simply Sewing" (Shop 4-H)</t>
  </si>
  <si>
    <t>STEAM Clothing 3 "A Stitch Further" (Shop 4-H)</t>
  </si>
  <si>
    <r>
      <t xml:space="preserve">MJ0507 – Sewing for Others, Unit 4  </t>
    </r>
    <r>
      <rPr>
        <i/>
        <sz val="11"/>
        <rFont val="Arial"/>
        <family val="2"/>
      </rPr>
      <t>(available at Colorado4h.org)</t>
    </r>
  </si>
  <si>
    <r>
      <t>MJ0529B – Textile Experiments</t>
    </r>
    <r>
      <rPr>
        <i/>
        <sz val="11"/>
        <rFont val="Arial"/>
        <family val="2"/>
      </rPr>
      <t xml:space="preserve"> (available at Colorado4h.org) Note: This goes with Unit 3.</t>
    </r>
  </si>
  <si>
    <r>
      <t xml:space="preserve">Wardrobe Inventory </t>
    </r>
    <r>
      <rPr>
        <i/>
        <sz val="11"/>
        <rFont val="Arial"/>
        <family val="2"/>
      </rPr>
      <t>(available at Colorado4h.org)</t>
    </r>
  </si>
  <si>
    <t>Foods and Nutrition</t>
  </si>
  <si>
    <t>4-H Cooking 101, Unit 1 (Shop 4-H)</t>
  </si>
  <si>
    <t>4-H Cooking 201, Unit 2 (Shop 4-H)</t>
  </si>
  <si>
    <t>4-H Cooking 301, Unit 3 (Shop 4-H)</t>
  </si>
  <si>
    <t>4-H Cooking 401, Unit 4 (Shop 4-H)</t>
  </si>
  <si>
    <t>4-H Cooking Helper's Guide (Shop 4-H)</t>
  </si>
  <si>
    <r>
      <t>Foods and Nutrition – Specialty Foods</t>
    </r>
    <r>
      <rPr>
        <i/>
        <sz val="11"/>
        <rFont val="Arial"/>
        <family val="2"/>
      </rPr>
      <t xml:space="preserve"> (available at Colorado4h.org)</t>
    </r>
  </si>
  <si>
    <t xml:space="preserve">   </t>
  </si>
  <si>
    <r>
      <t>Heritage Arts</t>
    </r>
    <r>
      <rPr>
        <i/>
        <sz val="11"/>
        <rFont val="Arial"/>
        <family val="2"/>
      </rPr>
      <t xml:space="preserve"> (available at Colorado4h.org)</t>
    </r>
  </si>
  <si>
    <t>The 4-H Crocheting Handbook (Utah State University)</t>
  </si>
  <si>
    <t>The 4-H Knitting Handbook (Utah State University)</t>
  </si>
  <si>
    <t xml:space="preserve">MJ0703 – Needle Arts </t>
  </si>
  <si>
    <t>You Can Quilt!, Unit 1 (Shop 4-H)</t>
  </si>
  <si>
    <t xml:space="preserve">Quilting the Best Better!, Units 2 through 6 (Shop 4-H) </t>
  </si>
  <si>
    <t xml:space="preserve">MJ0705 – Rug Making </t>
  </si>
  <si>
    <t>MJ0706 – Spinning</t>
  </si>
  <si>
    <t xml:space="preserve">MJ0707 – Weaving </t>
  </si>
  <si>
    <t xml:space="preserve">MJ0708 – Ethnic Arts </t>
  </si>
  <si>
    <t xml:space="preserve">MJ0709 – Macrame         </t>
  </si>
  <si>
    <r>
      <t>Home Design &amp; Décor</t>
    </r>
    <r>
      <rPr>
        <i/>
        <sz val="11"/>
        <rFont val="Arial"/>
        <family val="2"/>
      </rPr>
      <t xml:space="preserve"> (available at Colorado4h.org)</t>
    </r>
  </si>
  <si>
    <t>MJ1501D – Home Design &amp; Decor, Unit 1</t>
  </si>
  <si>
    <t>MJ1502D – Home Design &amp; Decor, Unit 2</t>
  </si>
  <si>
    <t>MJ1503D – Home Design &amp; Decor, Unit 3</t>
  </si>
  <si>
    <t>MJ1504D – Home Design &amp; Decor, Unit 4</t>
  </si>
  <si>
    <t>Mechanical Sciences/STEM Projects:</t>
  </si>
  <si>
    <t xml:space="preserve">Computer </t>
  </si>
  <si>
    <t xml:space="preserve">Electric </t>
  </si>
  <si>
    <t>Magic of Electricity: Level 1 (Shop 4-H)</t>
  </si>
  <si>
    <t>Investigating Electricity: Level 2 (Shop 4-H)</t>
  </si>
  <si>
    <t>Wired for Power: Level 3 (Shop 4-H)</t>
  </si>
  <si>
    <t>Entering Electronics: Level 4 (Shop 4-H)</t>
  </si>
  <si>
    <t>Electric Group Helper’s Guide (Shop 4-H)</t>
  </si>
  <si>
    <t>Metalworking</t>
  </si>
  <si>
    <t>Arcs &amp; Sparks, Units 1-3 (Ohio State University)</t>
  </si>
  <si>
    <r>
      <t>Model Rocketry</t>
    </r>
    <r>
      <rPr>
        <i/>
        <sz val="11"/>
        <rFont val="Arial"/>
        <family val="2"/>
      </rPr>
      <t xml:space="preserve"> (available at Colorado4h.org)</t>
    </r>
  </si>
  <si>
    <t>MC1303A – Intermediate Model Rocketry, Unit 3</t>
  </si>
  <si>
    <t>MC1304A – Advanced Model Rocketry, Unit 4</t>
  </si>
  <si>
    <t>MC1306A – Designer Model Rocketry, Unit 6</t>
  </si>
  <si>
    <t>Robotics and Engineering</t>
  </si>
  <si>
    <t>Youth Robotics Notebook (Shop 4-H)</t>
  </si>
  <si>
    <t>Give Robots a Hand: Level 1 (Shop 4-H)</t>
  </si>
  <si>
    <t>Robots on the Move: Level 2 (Shop 4-H)</t>
  </si>
  <si>
    <t>Mechatronics: Level 3 (Shop 4-H)</t>
  </si>
  <si>
    <t>Small Engines</t>
  </si>
  <si>
    <t>Crank it Up: Level 1 (Shop 4-H)</t>
  </si>
  <si>
    <t>Warm It Up: Level 2 (Shop 4-H)</t>
  </si>
  <si>
    <t xml:space="preserve">Tune it Up: Level 3 (Shop 4-H)  </t>
  </si>
  <si>
    <t xml:space="preserve">Small Engines Helper's Guide   </t>
  </si>
  <si>
    <t xml:space="preserve">Woodworking </t>
  </si>
  <si>
    <t>Measuring Up: Level 1 (Shop 4-H)</t>
  </si>
  <si>
    <t>Making the Cut:  Level 2 (Shop 4-H)</t>
  </si>
  <si>
    <t>Nailing It Together: Level 3 (Shop 4-H)</t>
  </si>
  <si>
    <t>Finishing Up:  Level 4 (Shop 4-H)</t>
  </si>
  <si>
    <t>Woodworking Wonders Helper’s Guide (Shop 4-H)</t>
  </si>
  <si>
    <t>Natural Resources Projects:</t>
  </si>
  <si>
    <r>
      <t>Beekeeping</t>
    </r>
    <r>
      <rPr>
        <i/>
        <sz val="11"/>
        <rFont val="Arial"/>
        <family val="2"/>
      </rPr>
      <t xml:space="preserve"> (available at Colorado4h.org)</t>
    </r>
  </si>
  <si>
    <t xml:space="preserve">MD1601 – Beekeeping, Unit 1 </t>
  </si>
  <si>
    <t>MD1602 – Beekeeping, Unit 2</t>
  </si>
  <si>
    <t>MD1603 – Beekeeping, Unit 3</t>
  </si>
  <si>
    <t>MD1600 – Beekeeping Helper's Guide</t>
  </si>
  <si>
    <t xml:space="preserve">Entomology </t>
  </si>
  <si>
    <t>Teaming with Insects, Level 1: Grades 3-5 (Shop 4-H)</t>
  </si>
  <si>
    <t>Teaming with Insects, Level 2: Grades 6-8 (Shop 4-H)</t>
  </si>
  <si>
    <t>Teaming with Insects, Level 3: Grades 9-12 (Shop 4-H)</t>
  </si>
  <si>
    <t>Teaming with Insects Facilitator's Guide (Shop 4-H)</t>
  </si>
  <si>
    <t xml:space="preserve">Gardening </t>
  </si>
  <si>
    <t>See Them Sprout (Shop 4-H)</t>
  </si>
  <si>
    <t>Let’s Get Growing (Shop 4-H)</t>
  </si>
  <si>
    <t>Take Your Pick (Shop 4-H)</t>
  </si>
  <si>
    <t>Growing Profits (Shop 4-H)</t>
  </si>
  <si>
    <t>Gardening Helper's Guide (Shop 4-H)</t>
  </si>
  <si>
    <t xml:space="preserve">Outdoor Adventures </t>
  </si>
  <si>
    <t>Hiking Trails Level 1 (Shop 4-H)</t>
  </si>
  <si>
    <t>Camping Adventures Level 2 (Shop 4-H)</t>
  </si>
  <si>
    <t>Backpacking Expeditions Level 3 (Shop 4-H)</t>
  </si>
  <si>
    <t>Outdoor Adventures Helper's Guide (Shop 4-H)</t>
  </si>
  <si>
    <t>Shooting Sports</t>
  </si>
  <si>
    <t>Basic Archery (Ohio State University)</t>
  </si>
  <si>
    <t>Safe Use of Guns (Ohio State University)</t>
  </si>
  <si>
    <t>4-H Rifle (Ohio State University)</t>
  </si>
  <si>
    <t>4-H Pistol (Ohio State University)</t>
  </si>
  <si>
    <t>4-H Shotgun (Ohio State University)</t>
  </si>
  <si>
    <t>4-H Western Heritage Project (Montana State University)</t>
  </si>
  <si>
    <t>Sportfishing</t>
  </si>
  <si>
    <t>Take the Bait (Shop 4-H)</t>
  </si>
  <si>
    <t>Reel in the Fun (Shop 4-H)</t>
  </si>
  <si>
    <t>Cast into the Future (Shop 4-H)</t>
  </si>
  <si>
    <t>Sportfishing Helper’s Guide (Shop 4-H)</t>
  </si>
  <si>
    <t xml:space="preserve">Wildlife </t>
  </si>
  <si>
    <t>The Worth of Wild Roots: 1 (University of Nebraska-Lincoln)</t>
  </si>
  <si>
    <t>Living Wild in an Ecosystem:  2 (University of Nebraska-Lincoln</t>
  </si>
  <si>
    <t>Managing in a World with You and Me: 3 (University of Nebraska-Lincoln)</t>
  </si>
  <si>
    <t>Supplemental Materials</t>
  </si>
  <si>
    <t>Cloverbuds</t>
  </si>
  <si>
    <t>Cloverbuds: A 4-H Discovery Program For 6-8 Year Olds (University of Minnesota)</t>
  </si>
  <si>
    <t>Cloverbuds Activity Package (University of Minnesota)</t>
  </si>
  <si>
    <t>Self-Determined</t>
  </si>
  <si>
    <r>
      <t xml:space="preserve">MT3300B – Advanced/Self Determined Project Guide </t>
    </r>
    <r>
      <rPr>
        <i/>
        <sz val="11"/>
        <rFont val="Arial"/>
        <family val="2"/>
      </rPr>
      <t>(available at Colorado4h.org)</t>
    </r>
  </si>
  <si>
    <t xml:space="preserve">Activities Curriculum </t>
  </si>
  <si>
    <t>After School, School Enrichment, and Group Programs</t>
  </si>
  <si>
    <t>Acres of Adventures: Level 1 (Shop 4-H or Some at State 4-H Office for Free)</t>
  </si>
  <si>
    <t>Acres of Adventures: Level 2 (Shop 4-H or Some at State 4-H Office for Free)</t>
  </si>
  <si>
    <t>Aerospace Adventures Level 1: Pre-Flight (Shop 4-H)</t>
  </si>
  <si>
    <t>Aerospace Adventures Level 2: Lift Off (Shop 4-H)</t>
  </si>
  <si>
    <t>Aerospace Adventures Level 3: Reaching New Heights (Shop 4-H)</t>
  </si>
  <si>
    <t>Aerospace Adventures Level 4: Pilot in Command (Shop 4-H)</t>
  </si>
  <si>
    <t>Aerospace Adventures Helper's Guide (Shop 4-H)</t>
  </si>
  <si>
    <t>Butterfly Wings Youth Guide (Shop 4-H or Some at State 4-H Office for Free)</t>
  </si>
  <si>
    <t>Butterfly Wings Leader Guide (Shop 4-H)</t>
  </si>
  <si>
    <t>Exploring Your Environment: Earth's Capacity (Shop 4-H)</t>
  </si>
  <si>
    <t>Exploring Your Environment: Ecosystems Services (Shop 4-H)</t>
  </si>
  <si>
    <t>Exploring Your Environment: Facilitator Guide (Shop 4-H)</t>
  </si>
  <si>
    <t>Health Rocks!: Beginner Level (Shop 4-H) Or see Lisa Sholten for a free copy.</t>
  </si>
  <si>
    <t>Health Rocks!: Intermediate Level (Shop 4-H) Or see Lisa Sholten for a free copy.</t>
  </si>
  <si>
    <t xml:space="preserve">My Health Rocks! Journal (Shop 4-H) </t>
  </si>
  <si>
    <t>Science Discovery Series 1 Grades 3-6 (Shop 4-H)</t>
  </si>
  <si>
    <t>Science Discovery Series 2 Grades 4-7 (Shop 4-H)</t>
  </si>
  <si>
    <t>There's No New Water (Shop 4-H)</t>
  </si>
  <si>
    <t>Total:</t>
  </si>
  <si>
    <t>Leadership Skills You Never Outgrow 1  for Juniors only, Grades 3-6 (Shop 4-H)</t>
  </si>
  <si>
    <t>Discovering Computer Science through Scratch Level 1 Digital Download (Shop 4-H)</t>
  </si>
  <si>
    <t>Discovering Computer Science Level 1 Facilitator Guide Digital Download (Shop 4-H)</t>
  </si>
  <si>
    <t>Discovering Computer Science through Scratch, Level 2 Digital Download (Shop 4-H)</t>
  </si>
  <si>
    <t>Discovering Computer Science through Scratch Level 1 Student Notebook (Shop 4-H)</t>
  </si>
  <si>
    <t>Discovering Comuter Science through Scratch Level 2 Student Notebook (Shop 4-H)</t>
  </si>
  <si>
    <t xml:space="preserve">Lego Robotics 2: EV3N More (Shop 4-H) </t>
  </si>
  <si>
    <t>Lego Robotics 1 with EV3 (Ohio 4-H PDF)</t>
  </si>
  <si>
    <t>2023-2024 Colorado 4-H Project Curricula</t>
  </si>
  <si>
    <t>Updated 11/30/2023</t>
  </si>
  <si>
    <t>Making Horse Sense, Unit 1</t>
  </si>
  <si>
    <t>Hooves, Health &amp; Horsemanship, Unit 2</t>
  </si>
  <si>
    <t>Breaking Ground, Unit 3</t>
  </si>
  <si>
    <t>Brushing Up on Horses, Unit 4</t>
  </si>
  <si>
    <t>Leathercraft Instructional Videos</t>
  </si>
  <si>
    <t>Leathercraft Leader's Guide (coming in Dec., 2023)</t>
  </si>
  <si>
    <t>Leathercraft 4-H Manual (coming in Dec., 2023)</t>
  </si>
  <si>
    <t>Low-Light Photography (available at Colorado4h.org)</t>
  </si>
  <si>
    <t>MG3005 – Scrapbooking 101 (available at Colorado4h.org)</t>
  </si>
  <si>
    <t>Upcycle Your Style (All Units)</t>
  </si>
  <si>
    <t>MG6426 – Cake Decorating, Units 7-9 (Int./Sr. Only)</t>
  </si>
  <si>
    <t>Recycled Clothing - Unit 4</t>
  </si>
  <si>
    <t>Creative Sewing - Unit 5</t>
  </si>
  <si>
    <t>Buymanship - Unit 6 (Int./Sr. Only)</t>
  </si>
  <si>
    <t xml:space="preserve">Create Your Own - Unit 7 (Int./Sr. Only) </t>
  </si>
  <si>
    <t>Outdoor Cooking &amp; Living</t>
  </si>
  <si>
    <t xml:space="preserve">Cultural &amp; Ethnic Foods </t>
  </si>
  <si>
    <t>Passport to Foreign Cookery</t>
  </si>
  <si>
    <t>Food Preservation: Drying Project Manual (Shop 4-H)</t>
  </si>
  <si>
    <t>Food Preservation: Freezing Project Manual (Shop 4-H)</t>
  </si>
  <si>
    <t>Food Preservation: Boiling Water Canning Project Manual (Shop 4-H)</t>
  </si>
  <si>
    <t>Food Preservation: Pressure Canning Project Manual (Shop 4-H)</t>
  </si>
  <si>
    <t>Filmmaking</t>
  </si>
  <si>
    <r>
      <t>Foods and Nutrition – Food Preservation</t>
    </r>
    <r>
      <rPr>
        <i/>
        <sz val="11"/>
        <rFont val="Arial"/>
        <family val="2"/>
      </rPr>
      <t xml:space="preserve"> </t>
    </r>
  </si>
  <si>
    <t>Computer Science and Coding (Int./Sr.) Price varies depending on source.</t>
  </si>
  <si>
    <t>Discovering Computer Science through Scratch, Level 3 Digital Download (Shop 4-H)</t>
  </si>
  <si>
    <t>Discovering Computer Science through Scratch Level 3 Student Notebook (Shop 4-H)</t>
  </si>
  <si>
    <t>Model Rocketry Leaders Guide</t>
  </si>
  <si>
    <t>Note:The Leader's Guide is being updated. Check website for updates.</t>
  </si>
  <si>
    <t>Introduction to Model Rocketry - Unit 1</t>
  </si>
  <si>
    <t>Construction &amp; Flight of Model Rockets - Unit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</si>
</sst>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b/>
      <i/>
      <sz val="11"/>
      <name val="Arial"/>
      <family val="2"/>
    </font>
    <font>
      <u/>
      <sz val="11"/>
      <color indexed="12"/>
      <name val="Arial"/>
      <family val="2"/>
    </font>
    <font>
      <i/>
      <sz val="11"/>
      <name val="Arial"/>
      <family val="2"/>
    </font>
    <font>
      <sz val="11"/>
      <color indexed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u/>
      <sz val="11"/>
      <color rgb="FF0000FF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61C2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B4F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164" fontId="3" fillId="0" borderId="0" xfId="0" applyNumberFormat="1" applyFont="1"/>
    <xf numFmtId="0" fontId="3" fillId="0" borderId="0" xfId="0" applyFont="1"/>
    <xf numFmtId="0" fontId="3" fillId="0" borderId="1" xfId="0" applyFont="1" applyBorder="1"/>
    <xf numFmtId="164" fontId="3" fillId="0" borderId="1" xfId="0" applyNumberFormat="1" applyFont="1" applyBorder="1"/>
    <xf numFmtId="0" fontId="5" fillId="0" borderId="2" xfId="0" applyFont="1" applyBorder="1"/>
    <xf numFmtId="0" fontId="3" fillId="0" borderId="2" xfId="0" applyFont="1" applyBorder="1"/>
    <xf numFmtId="164" fontId="3" fillId="0" borderId="2" xfId="0" applyNumberFormat="1" applyFont="1" applyBorder="1"/>
    <xf numFmtId="0" fontId="9" fillId="4" borderId="3" xfId="1" applyFont="1" applyFill="1" applyBorder="1" applyAlignment="1" applyProtection="1">
      <alignment wrapText="1"/>
    </xf>
    <xf numFmtId="0" fontId="5" fillId="2" borderId="5" xfId="0" applyFont="1" applyFill="1" applyBorder="1" applyAlignment="1">
      <alignment horizontal="left" vertical="center" wrapText="1"/>
    </xf>
    <xf numFmtId="164" fontId="5" fillId="0" borderId="2" xfId="0" applyNumberFormat="1" applyFont="1" applyBorder="1"/>
    <xf numFmtId="0" fontId="1" fillId="0" borderId="0" xfId="0" applyFont="1" applyAlignment="1">
      <alignment horizontal="justify" wrapText="1"/>
    </xf>
    <xf numFmtId="0" fontId="3" fillId="0" borderId="1" xfId="0" applyFont="1" applyBorder="1" applyAlignment="1">
      <alignment wrapText="1"/>
    </xf>
    <xf numFmtId="0" fontId="4" fillId="0" borderId="2" xfId="0" applyFont="1" applyBorder="1" applyAlignment="1">
      <alignment horizontal="justify" wrapText="1"/>
    </xf>
    <xf numFmtId="0" fontId="7" fillId="2" borderId="2" xfId="0" applyFont="1" applyFill="1" applyBorder="1" applyAlignment="1">
      <alignment horizontal="justify" wrapText="1"/>
    </xf>
    <xf numFmtId="0" fontId="8" fillId="3" borderId="3" xfId="0" applyFont="1" applyFill="1" applyBorder="1" applyAlignment="1">
      <alignment horizontal="justify" wrapText="1"/>
    </xf>
    <xf numFmtId="0" fontId="9" fillId="0" borderId="3" xfId="1" applyFont="1" applyFill="1" applyBorder="1" applyAlignment="1" applyProtection="1">
      <alignment horizontal="left" wrapText="1"/>
    </xf>
    <xf numFmtId="0" fontId="9" fillId="4" borderId="3" xfId="1" applyFont="1" applyFill="1" applyBorder="1" applyAlignment="1" applyProtection="1">
      <alignment horizontal="justify" wrapText="1"/>
    </xf>
    <xf numFmtId="0" fontId="9" fillId="0" borderId="3" xfId="1" applyFont="1" applyFill="1" applyBorder="1" applyAlignment="1" applyProtection="1">
      <alignment horizontal="justify" wrapText="1"/>
    </xf>
    <xf numFmtId="0" fontId="3" fillId="5" borderId="3" xfId="1" applyFont="1" applyFill="1" applyBorder="1" applyAlignment="1" applyProtection="1">
      <alignment horizontal="justify" wrapText="1"/>
    </xf>
    <xf numFmtId="0" fontId="11" fillId="5" borderId="3" xfId="1" applyFont="1" applyFill="1" applyBorder="1" applyAlignment="1" applyProtection="1">
      <alignment horizontal="justify" wrapText="1"/>
    </xf>
    <xf numFmtId="0" fontId="8" fillId="5" borderId="3" xfId="0" applyFont="1" applyFill="1" applyBorder="1" applyAlignment="1">
      <alignment horizontal="justify" wrapText="1"/>
    </xf>
    <xf numFmtId="0" fontId="3" fillId="4" borderId="3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5" fillId="3" borderId="4" xfId="0" applyFont="1" applyFill="1" applyBorder="1" applyAlignment="1">
      <alignment horizontal="left" wrapText="1"/>
    </xf>
    <xf numFmtId="0" fontId="3" fillId="6" borderId="3" xfId="0" applyFont="1" applyFill="1" applyBorder="1" applyAlignment="1">
      <alignment wrapText="1"/>
    </xf>
    <xf numFmtId="0" fontId="9" fillId="0" borderId="3" xfId="1" applyFont="1" applyBorder="1" applyAlignment="1" applyProtection="1">
      <alignment wrapText="1"/>
    </xf>
    <xf numFmtId="0" fontId="3" fillId="4" borderId="3" xfId="0" applyFont="1" applyFill="1" applyBorder="1" applyAlignment="1">
      <alignment horizontal="justify" wrapText="1"/>
    </xf>
    <xf numFmtId="0" fontId="3" fillId="0" borderId="3" xfId="0" applyFont="1" applyBorder="1" applyAlignment="1">
      <alignment horizontal="justify" wrapText="1"/>
    </xf>
    <xf numFmtId="0" fontId="3" fillId="0" borderId="4" xfId="0" applyFont="1" applyBorder="1" applyAlignment="1">
      <alignment horizontal="justify" wrapText="1"/>
    </xf>
    <xf numFmtId="0" fontId="3" fillId="0" borderId="4" xfId="0" applyFont="1" applyBorder="1" applyAlignment="1">
      <alignment wrapText="1"/>
    </xf>
    <xf numFmtId="0" fontId="8" fillId="0" borderId="4" xfId="0" applyFont="1" applyBorder="1" applyAlignment="1">
      <alignment horizontal="justify" wrapText="1"/>
    </xf>
    <xf numFmtId="0" fontId="10" fillId="5" borderId="4" xfId="0" applyFont="1" applyFill="1" applyBorder="1" applyAlignment="1">
      <alignment horizontal="justify" wrapText="1"/>
    </xf>
    <xf numFmtId="0" fontId="9" fillId="0" borderId="4" xfId="1" applyFont="1" applyFill="1" applyBorder="1" applyAlignment="1" applyProtection="1">
      <alignment horizontal="justify" wrapText="1"/>
    </xf>
    <xf numFmtId="0" fontId="10" fillId="5" borderId="3" xfId="0" applyFont="1" applyFill="1" applyBorder="1" applyAlignment="1">
      <alignment horizontal="justify" wrapText="1"/>
    </xf>
    <xf numFmtId="0" fontId="9" fillId="0" borderId="3" xfId="1" applyFont="1" applyBorder="1" applyAlignment="1" applyProtection="1">
      <alignment horizontal="justify" wrapText="1"/>
    </xf>
    <xf numFmtId="0" fontId="7" fillId="2" borderId="3" xfId="1" applyFont="1" applyFill="1" applyBorder="1" applyAlignment="1" applyProtection="1">
      <alignment horizontal="justify" wrapText="1"/>
    </xf>
    <xf numFmtId="0" fontId="9" fillId="0" borderId="3" xfId="1" applyFont="1" applyFill="1" applyBorder="1" applyAlignment="1" applyProtection="1">
      <alignment wrapText="1"/>
    </xf>
    <xf numFmtId="0" fontId="3" fillId="0" borderId="3" xfId="0" applyFont="1" applyBorder="1" applyAlignment="1">
      <alignment horizontal="left" wrapText="1"/>
    </xf>
    <xf numFmtId="0" fontId="3" fillId="5" borderId="4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justify" wrapText="1"/>
    </xf>
    <xf numFmtId="0" fontId="3" fillId="4" borderId="3" xfId="0" applyFont="1" applyFill="1" applyBorder="1" applyAlignment="1">
      <alignment horizontal="left" wrapText="1"/>
    </xf>
    <xf numFmtId="0" fontId="9" fillId="4" borderId="3" xfId="1" applyFont="1" applyFill="1" applyBorder="1" applyAlignment="1" applyProtection="1">
      <alignment horizontal="left" wrapText="1"/>
    </xf>
    <xf numFmtId="0" fontId="3" fillId="5" borderId="3" xfId="1" applyFont="1" applyFill="1" applyBorder="1" applyAlignment="1" applyProtection="1">
      <alignment horizontal="left" wrapText="1"/>
    </xf>
    <xf numFmtId="0" fontId="8" fillId="4" borderId="3" xfId="0" applyFont="1" applyFill="1" applyBorder="1" applyAlignment="1">
      <alignment horizontal="justify" wrapText="1"/>
    </xf>
    <xf numFmtId="0" fontId="3" fillId="5" borderId="3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wrapText="1"/>
    </xf>
    <xf numFmtId="0" fontId="8" fillId="3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left" wrapText="1"/>
    </xf>
    <xf numFmtId="0" fontId="12" fillId="2" borderId="3" xfId="1" applyFont="1" applyFill="1" applyBorder="1" applyAlignment="1" applyProtection="1">
      <alignment horizontal="left" vertical="center" wrapText="1"/>
    </xf>
    <xf numFmtId="0" fontId="9" fillId="0" borderId="3" xfId="1" applyFont="1" applyBorder="1" applyAlignment="1" applyProtection="1">
      <alignment horizontal="left" wrapText="1"/>
    </xf>
    <xf numFmtId="0" fontId="5" fillId="3" borderId="3" xfId="0" applyFont="1" applyFill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9" fillId="0" borderId="2" xfId="1" applyFont="1" applyBorder="1" applyAlignment="1" applyProtection="1">
      <alignment horizontal="left" wrapText="1"/>
    </xf>
    <xf numFmtId="0" fontId="13" fillId="0" borderId="2" xfId="0" applyFont="1" applyBorder="1" applyAlignment="1">
      <alignment horizontal="justify"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14" fillId="0" borderId="3" xfId="1" applyFont="1" applyFill="1" applyBorder="1" applyAlignment="1" applyProtection="1">
      <alignment horizontal="justify" wrapText="1"/>
    </xf>
    <xf numFmtId="0" fontId="14" fillId="0" borderId="3" xfId="1" applyFont="1" applyBorder="1" applyAlignment="1">
      <alignment horizontal="justify" wrapText="1"/>
    </xf>
    <xf numFmtId="0" fontId="14" fillId="0" borderId="3" xfId="1" applyFont="1" applyBorder="1" applyAlignment="1">
      <alignment wrapText="1"/>
    </xf>
    <xf numFmtId="0" fontId="14" fillId="4" borderId="3" xfId="1" applyFont="1" applyFill="1" applyBorder="1" applyAlignment="1" applyProtection="1">
      <alignment horizontal="left" wrapText="1"/>
    </xf>
    <xf numFmtId="0" fontId="14" fillId="4" borderId="3" xfId="1" applyFont="1" applyFill="1" applyBorder="1" applyAlignment="1" applyProtection="1">
      <alignment horizontal="left"/>
    </xf>
    <xf numFmtId="0" fontId="14" fillId="0" borderId="3" xfId="1" applyFont="1" applyBorder="1" applyAlignment="1">
      <alignment horizontal="left" wrapText="1"/>
    </xf>
    <xf numFmtId="0" fontId="14" fillId="5" borderId="4" xfId="1" applyFont="1" applyFill="1" applyBorder="1" applyAlignment="1">
      <alignment horizontal="left" wrapText="1"/>
    </xf>
    <xf numFmtId="0" fontId="14" fillId="5" borderId="3" xfId="1" applyFont="1" applyFill="1" applyBorder="1" applyAlignment="1">
      <alignment horizontal="justify" wrapText="1"/>
    </xf>
    <xf numFmtId="0" fontId="15" fillId="0" borderId="0" xfId="0" applyFont="1"/>
    <xf numFmtId="0" fontId="14" fillId="0" borderId="0" xfId="0" applyFont="1"/>
    <xf numFmtId="0" fontId="11" fillId="4" borderId="3" xfId="1" applyFont="1" applyFill="1" applyBorder="1" applyAlignment="1" applyProtection="1">
      <alignment horizontal="justify" wrapText="1"/>
    </xf>
    <xf numFmtId="0" fontId="14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hop4-h.org/products/weartec-2-sewing-microcontrollers-leaders-guide" TargetMode="External"/><Relationship Id="rId117" Type="http://schemas.openxmlformats.org/officeDocument/2006/relationships/hyperlink" Target="https://shop4-h.org/products/discovering-computer-science-programming-through-scratch-level-1" TargetMode="External"/><Relationship Id="rId21" Type="http://schemas.openxmlformats.org/officeDocument/2006/relationships/hyperlink" Target="https://shop4-h.org/products/2019-photography-level-1-photography-basics" TargetMode="External"/><Relationship Id="rId42" Type="http://schemas.openxmlformats.org/officeDocument/2006/relationships/hyperlink" Target="https://extensionpubs.osu.edu/my-hands-to-larger-service/" TargetMode="External"/><Relationship Id="rId47" Type="http://schemas.openxmlformats.org/officeDocument/2006/relationships/hyperlink" Target="https://shop4-h.org/products/electric-excitement-curriculum-4-entering-electronics" TargetMode="External"/><Relationship Id="rId63" Type="http://schemas.openxmlformats.org/officeDocument/2006/relationships/hyperlink" Target="https://shop4-h.org/products/discovering-computer-science-programming-through-scratch-level-1-youth-bundle" TargetMode="External"/><Relationship Id="rId68" Type="http://schemas.openxmlformats.org/officeDocument/2006/relationships/hyperlink" Target="https://shop4-h.org/products/entomology-curriculum-facilitators-guide" TargetMode="External"/><Relationship Id="rId84" Type="http://schemas.openxmlformats.org/officeDocument/2006/relationships/hyperlink" Target="https://store.msuextension.org/Products/4-H-Shooting-Sports-4-H-Western-Heritage-Project-Youth-Activity-Guide-5332__5332.aspx" TargetMode="External"/><Relationship Id="rId89" Type="http://schemas.openxmlformats.org/officeDocument/2006/relationships/hyperlink" Target="https://marketplace.unl.edu/ne4h/wildlife-conservation-1-the-worth-of-wild-roots.html" TargetMode="External"/><Relationship Id="rId112" Type="http://schemas.openxmlformats.org/officeDocument/2006/relationships/hyperlink" Target="https://extension.usu.edu/utah4h/files/crocheting-handbook.pdf" TargetMode="External"/><Relationship Id="rId16" Type="http://schemas.openxmlformats.org/officeDocument/2006/relationships/hyperlink" Target="https://shop4-h.org/products/veterinary-science-curriculum-3-on-the-cutting-edge" TargetMode="External"/><Relationship Id="rId107" Type="http://schemas.openxmlformats.org/officeDocument/2006/relationships/hyperlink" Target="https://shop4-h.org/products/aerospace-adventures-curriculum-4-pilot-in-command" TargetMode="External"/><Relationship Id="rId11" Type="http://schemas.openxmlformats.org/officeDocument/2006/relationships/hyperlink" Target="https://shop4-h.org/products/cat-curriculum-3-leaping-forward" TargetMode="External"/><Relationship Id="rId32" Type="http://schemas.openxmlformats.org/officeDocument/2006/relationships/hyperlink" Target="https://shop4-h.org/products/cooking-curriculum-201" TargetMode="External"/><Relationship Id="rId37" Type="http://schemas.openxmlformats.org/officeDocument/2006/relationships/hyperlink" Target="https://shop4-h.org/products/copy-of-quilting-the-best-better" TargetMode="External"/><Relationship Id="rId53" Type="http://schemas.openxmlformats.org/officeDocument/2006/relationships/hyperlink" Target="https://ohio4h.org/sites/ohio4h/files/imce/4h_science/Robotics/507-Robotics1-EV3.pdf" TargetMode="External"/><Relationship Id="rId58" Type="http://schemas.openxmlformats.org/officeDocument/2006/relationships/hyperlink" Target="https://shop4-h.org/products/woodworking-wonders-curriculum-1-measuring-up?variant=44026964302" TargetMode="External"/><Relationship Id="rId74" Type="http://schemas.openxmlformats.org/officeDocument/2006/relationships/hyperlink" Target="https://shop4-h.org/products/2016-gardening-curriculum-helpers-guide" TargetMode="External"/><Relationship Id="rId79" Type="http://schemas.openxmlformats.org/officeDocument/2006/relationships/hyperlink" Target="https://extensionpubs.osu.edu/basic-archery/" TargetMode="External"/><Relationship Id="rId102" Type="http://schemas.openxmlformats.org/officeDocument/2006/relationships/hyperlink" Target="https://shop4-h.org/products/butterfly-wings-curriculum-facilitator-guide-digital-download" TargetMode="External"/><Relationship Id="rId123" Type="http://schemas.openxmlformats.org/officeDocument/2006/relationships/hyperlink" Target="https://shop4-h.org/products/home-food-preservation-curriculum-boiling-water-canning-project-manual?_pos=3&amp;_sid=97ef75a40&amp;_ss=r" TargetMode="External"/><Relationship Id="rId128" Type="http://schemas.openxmlformats.org/officeDocument/2006/relationships/printerSettings" Target="../printerSettings/printerSettings1.bin"/><Relationship Id="rId5" Type="http://schemas.openxmlformats.org/officeDocument/2006/relationships/hyperlink" Target="https://extensionpubs.osu.edu/sheep-resource-handbook-for-market-and-breeding-projects/" TargetMode="External"/><Relationship Id="rId90" Type="http://schemas.openxmlformats.org/officeDocument/2006/relationships/hyperlink" Target="https://marketplace.unl.edu/ne4h/wildlife2.html" TargetMode="External"/><Relationship Id="rId95" Type="http://schemas.openxmlformats.org/officeDocument/2006/relationships/hyperlink" Target="https://shop4-h.org/products/afterschool-agriculture-acres-of-adventure-2?variant=281945636888" TargetMode="External"/><Relationship Id="rId22" Type="http://schemas.openxmlformats.org/officeDocument/2006/relationships/hyperlink" Target="https://shop4-h.org/products/2019-photography-level-2-next-level-photography" TargetMode="External"/><Relationship Id="rId27" Type="http://schemas.openxmlformats.org/officeDocument/2006/relationships/hyperlink" Target="https://shop4-h.org/products/weartec-2-sewing-microcontrollers-engineering-design-notebook" TargetMode="External"/><Relationship Id="rId43" Type="http://schemas.openxmlformats.org/officeDocument/2006/relationships/hyperlink" Target="https://extensionpubs.osu.edu/arcs-and-sparks-shielded-metal-arc-welding/" TargetMode="External"/><Relationship Id="rId48" Type="http://schemas.openxmlformats.org/officeDocument/2006/relationships/hyperlink" Target="https://shop4-h.org/products/electric-excitement-helpers-guide" TargetMode="External"/><Relationship Id="rId64" Type="http://schemas.openxmlformats.org/officeDocument/2006/relationships/hyperlink" Target="https://shop4-h.org/products/discovering-computer-science-programming-through-scratch-level-2-digital-download?variant=40038773948518" TargetMode="External"/><Relationship Id="rId69" Type="http://schemas.openxmlformats.org/officeDocument/2006/relationships/hyperlink" Target="https://shop4-h.org/products/entomology-curriculum-2-teaming-with-insects" TargetMode="External"/><Relationship Id="rId113" Type="http://schemas.openxmlformats.org/officeDocument/2006/relationships/hyperlink" Target="https://extension.usu.edu/utah4h/files/knitting-handbook.pdf" TargetMode="External"/><Relationship Id="rId118" Type="http://schemas.openxmlformats.org/officeDocument/2006/relationships/hyperlink" Target="https://co4h.colostate.edu/colorado-4-h-leathercraft-instructional-videos/" TargetMode="External"/><Relationship Id="rId80" Type="http://schemas.openxmlformats.org/officeDocument/2006/relationships/hyperlink" Target="https://extensionpubs.osu.edu/safe-use-of-guns/" TargetMode="External"/><Relationship Id="rId85" Type="http://schemas.openxmlformats.org/officeDocument/2006/relationships/hyperlink" Target="https://shop4-h.org/products/fishing-curriculum-1-take-the-bait" TargetMode="External"/><Relationship Id="rId12" Type="http://schemas.openxmlformats.org/officeDocument/2006/relationships/hyperlink" Target="https://shop4-h.org/products/cat-curriculum-helpers-guide" TargetMode="External"/><Relationship Id="rId17" Type="http://schemas.openxmlformats.org/officeDocument/2006/relationships/hyperlink" Target="https://shop4-h.org/products/veterinary-science-curriculum-helpers-guide" TargetMode="External"/><Relationship Id="rId33" Type="http://schemas.openxmlformats.org/officeDocument/2006/relationships/hyperlink" Target="https://shop4-h.org/products/cooking-curriculum-301" TargetMode="External"/><Relationship Id="rId38" Type="http://schemas.openxmlformats.org/officeDocument/2006/relationships/hyperlink" Target="https://shop4-h.org/products/you-can-quilt" TargetMode="External"/><Relationship Id="rId59" Type="http://schemas.openxmlformats.org/officeDocument/2006/relationships/hyperlink" Target="https://shop4-h.org/products/woodworking-wonders-curriculum-helpers-guide?variant=44026964686" TargetMode="External"/><Relationship Id="rId103" Type="http://schemas.openxmlformats.org/officeDocument/2006/relationships/hyperlink" Target="https://shop4-h.org/products/butterfly-wings-curriculum-youth-guide-digital-download" TargetMode="External"/><Relationship Id="rId108" Type="http://schemas.openxmlformats.org/officeDocument/2006/relationships/hyperlink" Target="https://shop4-h.org/products/aerospace-adventures-curriculum-helpers-guide" TargetMode="External"/><Relationship Id="rId124" Type="http://schemas.openxmlformats.org/officeDocument/2006/relationships/hyperlink" Target="https://shop4-h.org/products/home-food-preservation-curriculum-pressure-canning-project-manual?_pos=4&amp;_sid=97ef75a40&amp;_ss=r" TargetMode="External"/><Relationship Id="rId54" Type="http://schemas.openxmlformats.org/officeDocument/2006/relationships/hyperlink" Target="https://shop4-h.org/products/small-engines-curriculum-1-crank-it-up" TargetMode="External"/><Relationship Id="rId70" Type="http://schemas.openxmlformats.org/officeDocument/2006/relationships/hyperlink" Target="https://shop4-h.org/products/gardening-curriculum-a-see-them-sprout" TargetMode="External"/><Relationship Id="rId75" Type="http://schemas.openxmlformats.org/officeDocument/2006/relationships/hyperlink" Target="https://shop4-h.org/products/outdoor-adventures-curriculum-3-backpacking-expeditions" TargetMode="External"/><Relationship Id="rId91" Type="http://schemas.openxmlformats.org/officeDocument/2006/relationships/hyperlink" Target="https://marketplace.unl.edu/ne4h/wildlife3.html" TargetMode="External"/><Relationship Id="rId96" Type="http://schemas.openxmlformats.org/officeDocument/2006/relationships/hyperlink" Target="https://shop4-h.org/products/water-conservation-curriculum-theres-no-new-water" TargetMode="External"/><Relationship Id="rId1" Type="http://schemas.openxmlformats.org/officeDocument/2006/relationships/hyperlink" Target="https://extensionpubs.osu.edu/beef-resource-handbook/" TargetMode="External"/><Relationship Id="rId6" Type="http://schemas.openxmlformats.org/officeDocument/2006/relationships/hyperlink" Target="https://extensionpubs.osu.edu/swine-resource-handbook-for-market-and-breeding-projects/" TargetMode="External"/><Relationship Id="rId23" Type="http://schemas.openxmlformats.org/officeDocument/2006/relationships/hyperlink" Target="https://shop4-h.org/products/2019-photography-level-3-mastering-photography" TargetMode="External"/><Relationship Id="rId28" Type="http://schemas.openxmlformats.org/officeDocument/2006/relationships/hyperlink" Target="https://shop4-h.org/products/steam-clothing-curriculum-1-fundamentals" TargetMode="External"/><Relationship Id="rId49" Type="http://schemas.openxmlformats.org/officeDocument/2006/relationships/hyperlink" Target="https://shop4-h.org/products/junk-drawer-robotics-curriculum-youth-notebook" TargetMode="External"/><Relationship Id="rId114" Type="http://schemas.openxmlformats.org/officeDocument/2006/relationships/hyperlink" Target="https://shop4-h.org/products/robotics-2-ev3n-more?variant=13651592020070" TargetMode="External"/><Relationship Id="rId119" Type="http://schemas.openxmlformats.org/officeDocument/2006/relationships/hyperlink" Target="https://co4h.colostate.edu/projects/manuals/Photography-LightningPhotoGuide.pdf" TargetMode="External"/><Relationship Id="rId44" Type="http://schemas.openxmlformats.org/officeDocument/2006/relationships/hyperlink" Target="https://shop4-h.org/products/electric-excitement-curriculum-1-magic-of-electricity" TargetMode="External"/><Relationship Id="rId60" Type="http://schemas.openxmlformats.org/officeDocument/2006/relationships/hyperlink" Target="https://shop4-h.org/products/woodworking-wonders-curriculum-2-making-the-cut" TargetMode="External"/><Relationship Id="rId65" Type="http://schemas.openxmlformats.org/officeDocument/2006/relationships/hyperlink" Target="https://shop4-h.org/products/discovering-computer-science-programming-through-scratch-level-1-facilitator-guide-digital-download?variant=39991885201510" TargetMode="External"/><Relationship Id="rId81" Type="http://schemas.openxmlformats.org/officeDocument/2006/relationships/hyperlink" Target="https://extensionpubs.osu.edu/rifle-member-record-book/" TargetMode="External"/><Relationship Id="rId86" Type="http://schemas.openxmlformats.org/officeDocument/2006/relationships/hyperlink" Target="https://shop4-h.org/products/fishing-curriculum-2-reel-in-the-fun" TargetMode="External"/><Relationship Id="rId13" Type="http://schemas.openxmlformats.org/officeDocument/2006/relationships/hyperlink" Target="http://www.chickenvideo.com/" TargetMode="External"/><Relationship Id="rId18" Type="http://schemas.openxmlformats.org/officeDocument/2006/relationships/hyperlink" Target="http://co4h.colostate.edu/program-areas/colorado-4-h-project-information/" TargetMode="External"/><Relationship Id="rId39" Type="http://schemas.openxmlformats.org/officeDocument/2006/relationships/hyperlink" Target="https://extensionpubs.osu.edu/leadership-road-trip-where-are-you-going/" TargetMode="External"/><Relationship Id="rId109" Type="http://schemas.openxmlformats.org/officeDocument/2006/relationships/hyperlink" Target="https://shop4-h.org/products/2019-health-rocks-curriculum-1-beginner-level?variant=29496020140134" TargetMode="External"/><Relationship Id="rId34" Type="http://schemas.openxmlformats.org/officeDocument/2006/relationships/hyperlink" Target="https://shop4-h.org/products/cooking-curriculum-401" TargetMode="External"/><Relationship Id="rId50" Type="http://schemas.openxmlformats.org/officeDocument/2006/relationships/hyperlink" Target="https://shop4-h.org/products/junk-drawer-robotics-curriculum-1-give-robotics-a-hand" TargetMode="External"/><Relationship Id="rId55" Type="http://schemas.openxmlformats.org/officeDocument/2006/relationships/hyperlink" Target="https://shop4-h.org/products/small-engines-curriculum-2-warm-it-up" TargetMode="External"/><Relationship Id="rId76" Type="http://schemas.openxmlformats.org/officeDocument/2006/relationships/hyperlink" Target="https://shop4-h.org/products/outdoor-adventures-curriculum-1-hiking-trails" TargetMode="External"/><Relationship Id="rId97" Type="http://schemas.openxmlformats.org/officeDocument/2006/relationships/hyperlink" Target="https://shop4-h.org/products/exploring-your-environment-curriculum-earths-capacity" TargetMode="External"/><Relationship Id="rId104" Type="http://schemas.openxmlformats.org/officeDocument/2006/relationships/hyperlink" Target="https://shop4-h.org/products/aerospace-adventures-curriculum-1-pre-flight" TargetMode="External"/><Relationship Id="rId120" Type="http://schemas.openxmlformats.org/officeDocument/2006/relationships/hyperlink" Target="https://co4h.colostate.edu/projects/manuals/Scrapbooking.pdf" TargetMode="External"/><Relationship Id="rId125" Type="http://schemas.openxmlformats.org/officeDocument/2006/relationships/hyperlink" Target="https://www.amazon.com/Everything-Computer-Science-Coding-Notebook/dp/0761196765/ref=asc_df_0761196765/?tag=hyprod-20&amp;linkCode=df0&amp;hvadid=491442007863&amp;hvpos=&amp;hvnetw=g&amp;hvrand=6538582490391439785&amp;hvpone=&amp;hvptwo=&amp;hvqmt=&amp;hvdev=c&amp;hvdvcmdl=&amp;hvlocint=&amp;hvlocphy=9028896&amp;hvtargid=pla-913254098855&amp;psc=1&amp;mcid=45a593261eb93779b07c773bb71e5518&amp;gclid=EAIaIQobChMI-PCPrrLqggMV9RWtBh2qXA84EAQYAiABEgJNh_D_BwE" TargetMode="External"/><Relationship Id="rId7" Type="http://schemas.openxmlformats.org/officeDocument/2006/relationships/hyperlink" Target="https://pubs.extension.wsu.edu/search?q=every+time+every+ride" TargetMode="External"/><Relationship Id="rId71" Type="http://schemas.openxmlformats.org/officeDocument/2006/relationships/hyperlink" Target="https://shop4-h.org/products/gardening-curriculum-b-lets-get-growing" TargetMode="External"/><Relationship Id="rId92" Type="http://schemas.openxmlformats.org/officeDocument/2006/relationships/hyperlink" Target="https://bookstores.umn.edu/product/book/cloverbuds-activity-package" TargetMode="External"/><Relationship Id="rId2" Type="http://schemas.openxmlformats.org/officeDocument/2006/relationships/hyperlink" Target="https://extensionpubs.osu.edu/dairy-resource-handbook/" TargetMode="External"/><Relationship Id="rId29" Type="http://schemas.openxmlformats.org/officeDocument/2006/relationships/hyperlink" Target="https://shop4-h.org/products/steam-clothing-curriculum-2-simply-sewing" TargetMode="External"/><Relationship Id="rId24" Type="http://schemas.openxmlformats.org/officeDocument/2006/relationships/hyperlink" Target="https://shop4-h.org/products/visual-arts-curriculum-1-sketchbook-crossroads" TargetMode="External"/><Relationship Id="rId40" Type="http://schemas.openxmlformats.org/officeDocument/2006/relationships/hyperlink" Target="https://extensionpubs.osu.edu/club-leadership-1/" TargetMode="External"/><Relationship Id="rId45" Type="http://schemas.openxmlformats.org/officeDocument/2006/relationships/hyperlink" Target="https://shop4-h.org/products/electric-excitement-curriculum-2-investigating-electricity" TargetMode="External"/><Relationship Id="rId66" Type="http://schemas.openxmlformats.org/officeDocument/2006/relationships/hyperlink" Target="https://shop4-h.org/products/entomology-curriculum-3-teaming-with-insects" TargetMode="External"/><Relationship Id="rId87" Type="http://schemas.openxmlformats.org/officeDocument/2006/relationships/hyperlink" Target="https://shop4-h.org/products/copy-of-fishing-3-ditigital-download" TargetMode="External"/><Relationship Id="rId110" Type="http://schemas.openxmlformats.org/officeDocument/2006/relationships/hyperlink" Target="https://shop4-h.org/products/2019-health-rocks-curriculum-2-intermediate-level" TargetMode="External"/><Relationship Id="rId115" Type="http://schemas.openxmlformats.org/officeDocument/2006/relationships/hyperlink" Target="https://shop4-h.org/products/leadership-skills-you-never-outgrow-level-1" TargetMode="External"/><Relationship Id="rId61" Type="http://schemas.openxmlformats.org/officeDocument/2006/relationships/hyperlink" Target="https://shop4-h.org/products/woodworking-curriculum-3-nailing-it-together?variant=44026964558" TargetMode="External"/><Relationship Id="rId82" Type="http://schemas.openxmlformats.org/officeDocument/2006/relationships/hyperlink" Target="https://extensionpubs.osu.edu/pistol-member-record-book/" TargetMode="External"/><Relationship Id="rId19" Type="http://schemas.openxmlformats.org/officeDocument/2006/relationships/hyperlink" Target="https://shop4-h.org/products/filmmaking-curriculum-dvd" TargetMode="External"/><Relationship Id="rId14" Type="http://schemas.openxmlformats.org/officeDocument/2006/relationships/hyperlink" Target="https://shop4-h.org/products/veterinary-science-curriculum-1-from-airedales-to-zebras" TargetMode="External"/><Relationship Id="rId30" Type="http://schemas.openxmlformats.org/officeDocument/2006/relationships/hyperlink" Target="https://shop4-h.org/products/steam-clothing-curriculum-3-a-stitch-further" TargetMode="External"/><Relationship Id="rId35" Type="http://schemas.openxmlformats.org/officeDocument/2006/relationships/hyperlink" Target="https://shop4-h.org/products/cooking-curriculum-helpers-guide" TargetMode="External"/><Relationship Id="rId56" Type="http://schemas.openxmlformats.org/officeDocument/2006/relationships/hyperlink" Target="https://shop4-h.org/products/small-engines-curriculum-3-tune-it-up" TargetMode="External"/><Relationship Id="rId77" Type="http://schemas.openxmlformats.org/officeDocument/2006/relationships/hyperlink" Target="https://shop4-h.org/products/outdoor-adventures-curriculum-2-camping-adventures" TargetMode="External"/><Relationship Id="rId100" Type="http://schemas.openxmlformats.org/officeDocument/2006/relationships/hyperlink" Target="https://shop4-h.org/products/science-discovery-curriculum-1-digital-download" TargetMode="External"/><Relationship Id="rId105" Type="http://schemas.openxmlformats.org/officeDocument/2006/relationships/hyperlink" Target="https://shop4-h.org/products/aerospace-adventures-curriculum-2-lift-off?variant=44026963534" TargetMode="External"/><Relationship Id="rId126" Type="http://schemas.openxmlformats.org/officeDocument/2006/relationships/hyperlink" Target="https://shop4-h.org/collections/programming-and-computer-science-curriculum/products/discovering-computer-science-programming-through-scratch-level-3-youth-guide" TargetMode="External"/><Relationship Id="rId8" Type="http://schemas.openxmlformats.org/officeDocument/2006/relationships/hyperlink" Target="https://extensionpubs.osu.edu/dog-resource-handbook/" TargetMode="External"/><Relationship Id="rId51" Type="http://schemas.openxmlformats.org/officeDocument/2006/relationships/hyperlink" Target="https://shop4-h.org/products/junk-drawer-robotics-2-robots-on-the-move" TargetMode="External"/><Relationship Id="rId72" Type="http://schemas.openxmlformats.org/officeDocument/2006/relationships/hyperlink" Target="https://shop4-h.org/products/gardening-curriculum-c-take-your-pick" TargetMode="External"/><Relationship Id="rId93" Type="http://schemas.openxmlformats.org/officeDocument/2006/relationships/hyperlink" Target="https://bookstores.umn.edu/product/book/cloverbuds-4-h-discovery-program-6-8-year-olds" TargetMode="External"/><Relationship Id="rId98" Type="http://schemas.openxmlformats.org/officeDocument/2006/relationships/hyperlink" Target="https://shop4-h.org/products/exploring-your-environment-curriculum-ecosystems-services" TargetMode="External"/><Relationship Id="rId121" Type="http://schemas.openxmlformats.org/officeDocument/2006/relationships/hyperlink" Target="https://shop4-h.org/products/home-food-preservation-curriculum-drying-project-manual?_pos=2&amp;_sid=97ef75a40&amp;_ss=r" TargetMode="External"/><Relationship Id="rId3" Type="http://schemas.openxmlformats.org/officeDocument/2006/relationships/hyperlink" Target="https://extensionpubs.osu.edu/goat-resource-handbook/" TargetMode="External"/><Relationship Id="rId25" Type="http://schemas.openxmlformats.org/officeDocument/2006/relationships/hyperlink" Target="https://shop4-h.org/products/visual-arts-curriculum-2-portfolio-pathways" TargetMode="External"/><Relationship Id="rId46" Type="http://schemas.openxmlformats.org/officeDocument/2006/relationships/hyperlink" Target="https://shop4-h.org/products/electric-excitement-curriculum-3-wired-for-power" TargetMode="External"/><Relationship Id="rId67" Type="http://schemas.openxmlformats.org/officeDocument/2006/relationships/hyperlink" Target="https://shop4-h.org/products/entomology-curriculum-1-teaming-with-insects" TargetMode="External"/><Relationship Id="rId116" Type="http://schemas.openxmlformats.org/officeDocument/2006/relationships/hyperlink" Target="https://shop4-h.org/products/discovering-computer-science-programming-through-scratch-level-2-youth-bundle" TargetMode="External"/><Relationship Id="rId20" Type="http://schemas.openxmlformats.org/officeDocument/2006/relationships/hyperlink" Target="https://store.msuextension.org/Products/4-H-Videography-Level-4-Movie-Magic-5325__5325.aspx" TargetMode="External"/><Relationship Id="rId41" Type="http://schemas.openxmlformats.org/officeDocument/2006/relationships/hyperlink" Target="https://extensionpubs.osu.edu/club-leadership-2/" TargetMode="External"/><Relationship Id="rId62" Type="http://schemas.openxmlformats.org/officeDocument/2006/relationships/hyperlink" Target="https://shop4-h.org/products/woodworking-wonders-curriculum-4-finishing-up?variant=44026964622" TargetMode="External"/><Relationship Id="rId83" Type="http://schemas.openxmlformats.org/officeDocument/2006/relationships/hyperlink" Target="https://extensionpubs.osu.edu/shotgun-member-record-book/" TargetMode="External"/><Relationship Id="rId88" Type="http://schemas.openxmlformats.org/officeDocument/2006/relationships/hyperlink" Target="https://shop4-h.org/products/fishing-curriculum-sportfishing-helpers-guide" TargetMode="External"/><Relationship Id="rId111" Type="http://schemas.openxmlformats.org/officeDocument/2006/relationships/hyperlink" Target="https://shop4-h.org/products/my-health-rocks-journal" TargetMode="External"/><Relationship Id="rId15" Type="http://schemas.openxmlformats.org/officeDocument/2006/relationships/hyperlink" Target="https://shop4-h.org/products/veterinary-science-curriculum-2-all-systems-go" TargetMode="External"/><Relationship Id="rId36" Type="http://schemas.openxmlformats.org/officeDocument/2006/relationships/hyperlink" Target="https://shop4-h.org/products/steam-clothing-curriculum-beyond-the-needle" TargetMode="External"/><Relationship Id="rId57" Type="http://schemas.openxmlformats.org/officeDocument/2006/relationships/hyperlink" Target="https://shop4-h.org/products/small-engines-curriculum-helpers-guide" TargetMode="External"/><Relationship Id="rId106" Type="http://schemas.openxmlformats.org/officeDocument/2006/relationships/hyperlink" Target="https://shop4-h.org/products/aerospace-adventures-curriculum-3-reaching-new-heights?variant=44026963598" TargetMode="External"/><Relationship Id="rId127" Type="http://schemas.openxmlformats.org/officeDocument/2006/relationships/hyperlink" Target="https://shop4-h.org/products/discovering-computer-science-programming-through-scratch-level-3-youth-notebook?_pos=7&amp;_sid=910afed84&amp;_ss=r" TargetMode="External"/><Relationship Id="rId10" Type="http://schemas.openxmlformats.org/officeDocument/2006/relationships/hyperlink" Target="https://shop4-h.org/products/cat-curriculum-2-climbing-up" TargetMode="External"/><Relationship Id="rId31" Type="http://schemas.openxmlformats.org/officeDocument/2006/relationships/hyperlink" Target="https://shop4-h.org/products/cooking-curriculum-101" TargetMode="External"/><Relationship Id="rId52" Type="http://schemas.openxmlformats.org/officeDocument/2006/relationships/hyperlink" Target="https://shop4-h.org/products/junk-drawer-robotics-curriculum-3-mechatronics" TargetMode="External"/><Relationship Id="rId73" Type="http://schemas.openxmlformats.org/officeDocument/2006/relationships/hyperlink" Target="https://shop4-h.org/products/gardening-curriculum-d-growing-profits" TargetMode="External"/><Relationship Id="rId78" Type="http://schemas.openxmlformats.org/officeDocument/2006/relationships/hyperlink" Target="https://shop4-h.org/products/outdoor-adventures-curriculum-helpers-guide" TargetMode="External"/><Relationship Id="rId94" Type="http://schemas.openxmlformats.org/officeDocument/2006/relationships/hyperlink" Target="https://shop4-h.org/products/afterschool-agriculture-acres-of-adventure-1" TargetMode="External"/><Relationship Id="rId99" Type="http://schemas.openxmlformats.org/officeDocument/2006/relationships/hyperlink" Target="https://shop4-h.org/products/exploring-your-environment-curriculum-facilitators-guide?variant=44026984910" TargetMode="External"/><Relationship Id="rId101" Type="http://schemas.openxmlformats.org/officeDocument/2006/relationships/hyperlink" Target="https://shop4-h.org/products/science-discovery-curriculum-2-digital-download" TargetMode="External"/><Relationship Id="rId122" Type="http://schemas.openxmlformats.org/officeDocument/2006/relationships/hyperlink" Target="https://shop4-h.org/products/home-food-preservation-curriculum-freezing-project-manual?_pos=1&amp;_sid=97ef75a40&amp;_ss=r" TargetMode="External"/><Relationship Id="rId4" Type="http://schemas.openxmlformats.org/officeDocument/2006/relationships/hyperlink" Target="https://extensionpubs.osu.edu/rabbit-resource-handbook-for-breeding-market-and-pet-rabbit-projects/" TargetMode="External"/><Relationship Id="rId9" Type="http://schemas.openxmlformats.org/officeDocument/2006/relationships/hyperlink" Target="https://shop4-h.org/products/cat-curriculum-1-purr-fect-pa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962B6-44F9-4E54-A5A0-5450573F08FE}">
  <sheetPr>
    <pageSetUpPr fitToPage="1"/>
  </sheetPr>
  <dimension ref="A1:D257"/>
  <sheetViews>
    <sheetView tabSelected="1" topLeftCell="A221" workbookViewId="0">
      <selection activeCell="D239" sqref="D239"/>
    </sheetView>
  </sheetViews>
  <sheetFormatPr defaultRowHeight="15" x14ac:dyDescent="0.25"/>
  <cols>
    <col min="1" max="1" width="80.42578125" style="56" customWidth="1"/>
    <col min="2" max="4" width="16.5703125" customWidth="1"/>
  </cols>
  <sheetData>
    <row r="1" spans="1:4" ht="27.6" customHeight="1" x14ac:dyDescent="0.25">
      <c r="A1" s="12" t="s">
        <v>223</v>
      </c>
      <c r="B1" s="1" t="s">
        <v>0</v>
      </c>
      <c r="C1" s="2"/>
      <c r="D1" s="3"/>
    </row>
    <row r="2" spans="1:4" x14ac:dyDescent="0.25">
      <c r="A2" s="13" t="s">
        <v>1</v>
      </c>
      <c r="B2" s="4" t="s">
        <v>2</v>
      </c>
      <c r="C2" s="5"/>
      <c r="D2" s="4"/>
    </row>
    <row r="3" spans="1:4" x14ac:dyDescent="0.25">
      <c r="A3" s="14" t="s">
        <v>224</v>
      </c>
      <c r="B3" s="57" t="s">
        <v>3</v>
      </c>
      <c r="C3" s="58" t="s">
        <v>4</v>
      </c>
      <c r="D3" s="57" t="s">
        <v>5</v>
      </c>
    </row>
    <row r="4" spans="1:4" ht="15.75" x14ac:dyDescent="0.25">
      <c r="A4" s="15" t="s">
        <v>6</v>
      </c>
      <c r="B4" s="6"/>
      <c r="C4" s="11"/>
      <c r="D4" s="6"/>
    </row>
    <row r="5" spans="1:4" x14ac:dyDescent="0.25">
      <c r="A5" s="16" t="s">
        <v>7</v>
      </c>
      <c r="B5" s="7"/>
      <c r="C5" s="8"/>
      <c r="D5" s="7"/>
    </row>
    <row r="6" spans="1:4" x14ac:dyDescent="0.25">
      <c r="A6" s="17" t="s">
        <v>8</v>
      </c>
      <c r="B6" s="7"/>
      <c r="C6" s="8">
        <v>22</v>
      </c>
      <c r="D6" s="8">
        <f>B6*C6</f>
        <v>0</v>
      </c>
    </row>
    <row r="7" spans="1:4" x14ac:dyDescent="0.25">
      <c r="A7" s="16" t="s">
        <v>9</v>
      </c>
      <c r="B7" s="7"/>
      <c r="C7" s="8"/>
      <c r="D7" s="7"/>
    </row>
    <row r="8" spans="1:4" x14ac:dyDescent="0.25">
      <c r="A8" s="18" t="s">
        <v>10</v>
      </c>
      <c r="B8" s="7"/>
      <c r="C8" s="8">
        <v>5.75</v>
      </c>
      <c r="D8" s="8">
        <f>B8*C8</f>
        <v>0</v>
      </c>
    </row>
    <row r="9" spans="1:4" x14ac:dyDescent="0.25">
      <c r="A9" s="18" t="s">
        <v>11</v>
      </c>
      <c r="B9" s="7"/>
      <c r="C9" s="8">
        <v>5.75</v>
      </c>
      <c r="D9" s="8">
        <f t="shared" ref="D9:D18" si="0">B9*C9</f>
        <v>0</v>
      </c>
    </row>
    <row r="10" spans="1:4" x14ac:dyDescent="0.25">
      <c r="A10" s="18" t="s">
        <v>12</v>
      </c>
      <c r="B10" s="7"/>
      <c r="C10" s="8">
        <v>5.75</v>
      </c>
      <c r="D10" s="8">
        <f t="shared" si="0"/>
        <v>0</v>
      </c>
    </row>
    <row r="11" spans="1:4" x14ac:dyDescent="0.25">
      <c r="A11" s="18" t="s">
        <v>13</v>
      </c>
      <c r="B11" s="7"/>
      <c r="C11" s="8">
        <v>8.9499999999999993</v>
      </c>
      <c r="D11" s="8">
        <f t="shared" si="0"/>
        <v>0</v>
      </c>
    </row>
    <row r="12" spans="1:4" x14ac:dyDescent="0.25">
      <c r="A12" s="16" t="s">
        <v>14</v>
      </c>
      <c r="B12" s="7"/>
      <c r="C12" s="8"/>
      <c r="D12" s="8"/>
    </row>
    <row r="13" spans="1:4" x14ac:dyDescent="0.25">
      <c r="A13" s="19" t="s">
        <v>15</v>
      </c>
      <c r="B13" s="7"/>
      <c r="C13" s="8">
        <v>25</v>
      </c>
      <c r="D13" s="8">
        <f t="shared" si="0"/>
        <v>0</v>
      </c>
    </row>
    <row r="14" spans="1:4" x14ac:dyDescent="0.25">
      <c r="A14" s="16" t="s">
        <v>16</v>
      </c>
      <c r="B14" s="7"/>
      <c r="C14" s="8"/>
      <c r="D14" s="8"/>
    </row>
    <row r="15" spans="1:4" ht="29.25" x14ac:dyDescent="0.25">
      <c r="A15" s="19" t="s">
        <v>17</v>
      </c>
      <c r="B15" s="7"/>
      <c r="C15" s="8">
        <v>20.5</v>
      </c>
      <c r="D15" s="8">
        <f t="shared" si="0"/>
        <v>0</v>
      </c>
    </row>
    <row r="16" spans="1:4" x14ac:dyDescent="0.25">
      <c r="A16" s="20" t="s">
        <v>18</v>
      </c>
      <c r="B16" s="7"/>
      <c r="C16" s="8"/>
      <c r="D16" s="8"/>
    </row>
    <row r="17" spans="1:4" x14ac:dyDescent="0.25">
      <c r="A17" s="16" t="s">
        <v>19</v>
      </c>
      <c r="B17" s="7"/>
      <c r="C17" s="8"/>
      <c r="D17" s="8"/>
    </row>
    <row r="18" spans="1:4" x14ac:dyDescent="0.25">
      <c r="A18" s="19" t="s">
        <v>20</v>
      </c>
      <c r="B18" s="7"/>
      <c r="C18" s="8">
        <v>21.25</v>
      </c>
      <c r="D18" s="8">
        <f t="shared" si="0"/>
        <v>0</v>
      </c>
    </row>
    <row r="19" spans="1:4" x14ac:dyDescent="0.25">
      <c r="A19" s="21" t="s">
        <v>21</v>
      </c>
      <c r="B19" s="7"/>
      <c r="C19" s="8"/>
      <c r="D19" s="8"/>
    </row>
    <row r="20" spans="1:4" x14ac:dyDescent="0.25">
      <c r="A20" s="22" t="s">
        <v>22</v>
      </c>
      <c r="B20" s="7"/>
      <c r="C20" s="8"/>
      <c r="D20" s="8"/>
    </row>
    <row r="21" spans="1:4" x14ac:dyDescent="0.25">
      <c r="A21" s="23" t="s">
        <v>23</v>
      </c>
      <c r="B21" s="7"/>
      <c r="C21" s="8"/>
      <c r="D21" s="7"/>
    </row>
    <row r="22" spans="1:4" x14ac:dyDescent="0.25">
      <c r="A22" s="24" t="s">
        <v>24</v>
      </c>
      <c r="B22" s="7"/>
      <c r="C22" s="8"/>
      <c r="D22" s="7"/>
    </row>
    <row r="23" spans="1:4" x14ac:dyDescent="0.25">
      <c r="A23" s="23" t="s">
        <v>25</v>
      </c>
      <c r="B23" s="7"/>
      <c r="C23" s="8"/>
      <c r="D23" s="7"/>
    </row>
    <row r="24" spans="1:4" x14ac:dyDescent="0.25">
      <c r="A24" s="24" t="s">
        <v>26</v>
      </c>
      <c r="B24" s="7"/>
      <c r="C24" s="8"/>
      <c r="D24" s="7"/>
    </row>
    <row r="25" spans="1:4" x14ac:dyDescent="0.25">
      <c r="A25" s="23" t="s">
        <v>27</v>
      </c>
      <c r="B25" s="7"/>
      <c r="C25" s="8"/>
      <c r="D25" s="7"/>
    </row>
    <row r="26" spans="1:4" x14ac:dyDescent="0.25">
      <c r="A26" s="25" t="s">
        <v>28</v>
      </c>
      <c r="B26" s="7"/>
      <c r="C26" s="8"/>
      <c r="D26" s="7"/>
    </row>
    <row r="27" spans="1:4" x14ac:dyDescent="0.25">
      <c r="A27" s="26" t="s">
        <v>29</v>
      </c>
      <c r="B27" s="7"/>
      <c r="C27" s="8"/>
      <c r="D27" s="7"/>
    </row>
    <row r="28" spans="1:4" x14ac:dyDescent="0.25">
      <c r="A28" s="27" t="s">
        <v>30</v>
      </c>
      <c r="B28" s="7"/>
      <c r="C28" s="8">
        <v>15</v>
      </c>
      <c r="D28" s="8">
        <f>B28*C28</f>
        <v>0</v>
      </c>
    </row>
    <row r="29" spans="1:4" x14ac:dyDescent="0.25">
      <c r="A29" s="22" t="s">
        <v>31</v>
      </c>
      <c r="B29" s="7"/>
      <c r="C29" s="8"/>
      <c r="D29" s="7"/>
    </row>
    <row r="30" spans="1:4" x14ac:dyDescent="0.25">
      <c r="A30" s="28" t="s">
        <v>23</v>
      </c>
      <c r="B30" s="7"/>
      <c r="C30" s="8"/>
      <c r="D30" s="7"/>
    </row>
    <row r="31" spans="1:4" x14ac:dyDescent="0.25">
      <c r="A31" s="29" t="s">
        <v>225</v>
      </c>
      <c r="B31" s="7"/>
      <c r="C31" s="8"/>
      <c r="D31" s="7"/>
    </row>
    <row r="32" spans="1:4" x14ac:dyDescent="0.25">
      <c r="A32" s="29" t="s">
        <v>226</v>
      </c>
      <c r="B32" s="7"/>
      <c r="C32" s="8"/>
      <c r="D32" s="7"/>
    </row>
    <row r="33" spans="1:4" x14ac:dyDescent="0.25">
      <c r="A33" s="29" t="s">
        <v>227</v>
      </c>
      <c r="B33" s="7"/>
      <c r="C33" s="8"/>
      <c r="D33" s="7"/>
    </row>
    <row r="34" spans="1:4" x14ac:dyDescent="0.25">
      <c r="A34" s="29" t="s">
        <v>228</v>
      </c>
      <c r="B34" s="7"/>
      <c r="C34" s="8"/>
      <c r="D34" s="7"/>
    </row>
    <row r="35" spans="1:4" x14ac:dyDescent="0.25">
      <c r="A35" s="22" t="s">
        <v>32</v>
      </c>
      <c r="B35" s="7"/>
      <c r="C35" s="8"/>
      <c r="D35" s="7"/>
    </row>
    <row r="36" spans="1:4" x14ac:dyDescent="0.25">
      <c r="A36" s="29" t="s">
        <v>33</v>
      </c>
      <c r="B36" s="7"/>
      <c r="C36" s="8"/>
      <c r="D36" s="7"/>
    </row>
    <row r="37" spans="1:4" x14ac:dyDescent="0.25">
      <c r="A37" s="30" t="s">
        <v>34</v>
      </c>
      <c r="B37" s="7"/>
      <c r="C37" s="8"/>
      <c r="D37" s="7"/>
    </row>
    <row r="38" spans="1:4" x14ac:dyDescent="0.25">
      <c r="A38" s="30" t="s">
        <v>35</v>
      </c>
      <c r="B38" s="7"/>
      <c r="C38" s="8"/>
      <c r="D38" s="7"/>
    </row>
    <row r="39" spans="1:4" x14ac:dyDescent="0.25">
      <c r="A39" s="24" t="s">
        <v>36</v>
      </c>
      <c r="B39" s="7"/>
      <c r="C39" s="8"/>
      <c r="D39" s="7"/>
    </row>
    <row r="40" spans="1:4" x14ac:dyDescent="0.25">
      <c r="A40" s="31" t="s">
        <v>37</v>
      </c>
      <c r="B40" s="7"/>
      <c r="C40" s="8"/>
      <c r="D40" s="7"/>
    </row>
    <row r="41" spans="1:4" x14ac:dyDescent="0.25">
      <c r="A41" s="32" t="s">
        <v>38</v>
      </c>
      <c r="B41" s="7"/>
      <c r="C41" s="8"/>
      <c r="D41" s="7"/>
    </row>
    <row r="42" spans="1:4" x14ac:dyDescent="0.25">
      <c r="A42" s="33" t="s">
        <v>39</v>
      </c>
      <c r="B42" s="7"/>
      <c r="C42" s="8"/>
      <c r="D42" s="7"/>
    </row>
    <row r="43" spans="1:4" x14ac:dyDescent="0.25">
      <c r="A43" s="33" t="s">
        <v>40</v>
      </c>
      <c r="B43" s="7"/>
      <c r="C43" s="8"/>
      <c r="D43" s="7"/>
    </row>
    <row r="44" spans="1:4" x14ac:dyDescent="0.25">
      <c r="A44" s="34" t="s">
        <v>41</v>
      </c>
      <c r="B44" s="7"/>
      <c r="C44" s="8">
        <v>20</v>
      </c>
      <c r="D44" s="8">
        <f>B44*C44</f>
        <v>0</v>
      </c>
    </row>
    <row r="45" spans="1:4" x14ac:dyDescent="0.25">
      <c r="A45" s="16" t="s">
        <v>42</v>
      </c>
      <c r="B45" s="7"/>
      <c r="C45" s="8"/>
      <c r="D45" s="7"/>
    </row>
    <row r="46" spans="1:4" ht="29.25" x14ac:dyDescent="0.25">
      <c r="A46" s="19" t="s">
        <v>43</v>
      </c>
      <c r="B46" s="7"/>
      <c r="C46" s="8">
        <v>15</v>
      </c>
      <c r="D46" s="8">
        <f>B46*C46</f>
        <v>0</v>
      </c>
    </row>
    <row r="47" spans="1:4" ht="29.25" x14ac:dyDescent="0.25">
      <c r="A47" s="20" t="s">
        <v>44</v>
      </c>
      <c r="B47" s="7"/>
      <c r="C47" s="8"/>
      <c r="D47" s="8"/>
    </row>
    <row r="48" spans="1:4" x14ac:dyDescent="0.25">
      <c r="A48" s="16" t="s">
        <v>45</v>
      </c>
      <c r="B48" s="7"/>
      <c r="C48" s="8"/>
      <c r="D48" s="8"/>
    </row>
    <row r="49" spans="1:4" ht="29.25" x14ac:dyDescent="0.25">
      <c r="A49" s="19" t="s">
        <v>46</v>
      </c>
      <c r="B49" s="7"/>
      <c r="C49" s="8">
        <v>25</v>
      </c>
      <c r="D49" s="8">
        <f t="shared" ref="D49:D58" si="1">B49*C49</f>
        <v>0</v>
      </c>
    </row>
    <row r="50" spans="1:4" x14ac:dyDescent="0.25">
      <c r="A50" s="35" t="s">
        <v>47</v>
      </c>
      <c r="B50" s="7"/>
      <c r="C50" s="8"/>
      <c r="D50" s="8"/>
    </row>
    <row r="51" spans="1:4" x14ac:dyDescent="0.25">
      <c r="A51" s="16" t="s">
        <v>48</v>
      </c>
      <c r="B51" s="7"/>
      <c r="C51" s="8"/>
      <c r="D51" s="8"/>
    </row>
    <row r="52" spans="1:4" ht="29.25" x14ac:dyDescent="0.25">
      <c r="A52" s="19" t="s">
        <v>49</v>
      </c>
      <c r="B52" s="7"/>
      <c r="C52" s="8">
        <v>22.5</v>
      </c>
      <c r="D52" s="8">
        <f t="shared" si="1"/>
        <v>0</v>
      </c>
    </row>
    <row r="53" spans="1:4" x14ac:dyDescent="0.25">
      <c r="A53" s="35" t="s">
        <v>50</v>
      </c>
      <c r="B53" s="7"/>
      <c r="C53" s="8"/>
      <c r="D53" s="8"/>
    </row>
    <row r="54" spans="1:4" x14ac:dyDescent="0.25">
      <c r="A54" s="16" t="s">
        <v>51</v>
      </c>
      <c r="B54" s="7"/>
      <c r="C54" s="8"/>
      <c r="D54" s="8"/>
    </row>
    <row r="55" spans="1:4" x14ac:dyDescent="0.25">
      <c r="A55" s="36" t="s">
        <v>52</v>
      </c>
      <c r="B55" s="7"/>
      <c r="C55" s="8">
        <v>5.75</v>
      </c>
      <c r="D55" s="8">
        <f t="shared" si="1"/>
        <v>0</v>
      </c>
    </row>
    <row r="56" spans="1:4" x14ac:dyDescent="0.25">
      <c r="A56" s="36" t="s">
        <v>53</v>
      </c>
      <c r="B56" s="7"/>
      <c r="C56" s="8">
        <v>5.75</v>
      </c>
      <c r="D56" s="8">
        <f t="shared" si="1"/>
        <v>0</v>
      </c>
    </row>
    <row r="57" spans="1:4" x14ac:dyDescent="0.25">
      <c r="A57" s="36" t="s">
        <v>54</v>
      </c>
      <c r="B57" s="7"/>
      <c r="C57" s="8">
        <v>5.75</v>
      </c>
      <c r="D57" s="8">
        <f t="shared" si="1"/>
        <v>0</v>
      </c>
    </row>
    <row r="58" spans="1:4" x14ac:dyDescent="0.25">
      <c r="A58" s="36" t="s">
        <v>55</v>
      </c>
      <c r="B58" s="7"/>
      <c r="C58" s="8">
        <v>5.75</v>
      </c>
      <c r="D58" s="8">
        <f t="shared" si="1"/>
        <v>0</v>
      </c>
    </row>
    <row r="59" spans="1:4" x14ac:dyDescent="0.25">
      <c r="A59" s="36"/>
      <c r="B59" s="7"/>
      <c r="C59" s="8"/>
      <c r="D59" s="8"/>
    </row>
    <row r="60" spans="1:4" ht="15.75" x14ac:dyDescent="0.25">
      <c r="A60" s="37" t="s">
        <v>56</v>
      </c>
      <c r="B60" s="7"/>
      <c r="C60" s="8"/>
      <c r="D60" s="8"/>
    </row>
    <row r="61" spans="1:4" x14ac:dyDescent="0.25">
      <c r="A61" s="22" t="s">
        <v>59</v>
      </c>
      <c r="B61" s="7"/>
      <c r="C61" s="8"/>
      <c r="D61" s="7"/>
    </row>
    <row r="62" spans="1:4" x14ac:dyDescent="0.25">
      <c r="A62" s="29" t="s">
        <v>60</v>
      </c>
      <c r="B62" s="7"/>
      <c r="C62" s="8"/>
      <c r="D62" s="7"/>
    </row>
    <row r="63" spans="1:4" x14ac:dyDescent="0.25">
      <c r="A63" s="16" t="s">
        <v>247</v>
      </c>
      <c r="B63" s="7"/>
      <c r="C63" s="8"/>
      <c r="D63" s="8"/>
    </row>
    <row r="64" spans="1:4" x14ac:dyDescent="0.25">
      <c r="A64" s="17" t="s">
        <v>57</v>
      </c>
      <c r="B64" s="7"/>
      <c r="C64" s="8">
        <v>10</v>
      </c>
      <c r="D64" s="8">
        <f t="shared" ref="D64:D65" si="2">B64*C64</f>
        <v>0</v>
      </c>
    </row>
    <row r="65" spans="1:4" x14ac:dyDescent="0.25">
      <c r="A65" s="17" t="s">
        <v>58</v>
      </c>
      <c r="B65" s="7"/>
      <c r="C65" s="8">
        <v>8.5</v>
      </c>
      <c r="D65" s="8">
        <f t="shared" si="2"/>
        <v>0</v>
      </c>
    </row>
    <row r="66" spans="1:4" x14ac:dyDescent="0.25">
      <c r="A66" s="22" t="s">
        <v>61</v>
      </c>
      <c r="B66" s="7"/>
      <c r="C66" s="8"/>
      <c r="D66" s="7"/>
    </row>
    <row r="67" spans="1:4" x14ac:dyDescent="0.25">
      <c r="A67" s="29" t="s">
        <v>62</v>
      </c>
      <c r="B67" s="7"/>
      <c r="C67" s="8"/>
      <c r="D67" s="7"/>
    </row>
    <row r="68" spans="1:4" x14ac:dyDescent="0.25">
      <c r="A68" s="16" t="s">
        <v>63</v>
      </c>
      <c r="B68" s="7"/>
      <c r="C68" s="8"/>
      <c r="D68" s="7"/>
    </row>
    <row r="69" spans="1:4" x14ac:dyDescent="0.25">
      <c r="A69" s="61" t="s">
        <v>215</v>
      </c>
      <c r="B69" s="7"/>
      <c r="C69" s="8">
        <v>6</v>
      </c>
      <c r="D69" s="8">
        <f>B69*C69</f>
        <v>0</v>
      </c>
    </row>
    <row r="70" spans="1:4" x14ac:dyDescent="0.25">
      <c r="A70" s="38" t="s">
        <v>64</v>
      </c>
      <c r="B70" s="7"/>
      <c r="C70" s="8">
        <v>10</v>
      </c>
      <c r="D70" s="8">
        <f>B70*C70</f>
        <v>0</v>
      </c>
    </row>
    <row r="71" spans="1:4" x14ac:dyDescent="0.25">
      <c r="A71" s="38" t="s">
        <v>65</v>
      </c>
      <c r="B71" s="7"/>
      <c r="C71" s="8">
        <v>10</v>
      </c>
      <c r="D71" s="8">
        <f t="shared" ref="D71:D73" si="3">B71*C71</f>
        <v>0</v>
      </c>
    </row>
    <row r="72" spans="1:4" x14ac:dyDescent="0.25">
      <c r="A72" s="38" t="s">
        <v>66</v>
      </c>
      <c r="B72" s="7"/>
      <c r="C72" s="8">
        <v>10</v>
      </c>
      <c r="D72" s="8">
        <f t="shared" si="3"/>
        <v>0</v>
      </c>
    </row>
    <row r="73" spans="1:4" x14ac:dyDescent="0.25">
      <c r="A73" s="38" t="s">
        <v>67</v>
      </c>
      <c r="B73" s="7"/>
      <c r="C73" s="8">
        <v>10</v>
      </c>
      <c r="D73" s="8">
        <f t="shared" si="3"/>
        <v>0</v>
      </c>
    </row>
    <row r="74" spans="1:4" x14ac:dyDescent="0.25">
      <c r="A74" s="22" t="s">
        <v>68</v>
      </c>
      <c r="B74" s="7"/>
      <c r="C74" s="8"/>
      <c r="D74" s="7"/>
    </row>
    <row r="75" spans="1:4" x14ac:dyDescent="0.25">
      <c r="A75" s="39" t="s">
        <v>231</v>
      </c>
      <c r="B75" s="7"/>
      <c r="C75" s="8"/>
      <c r="D75" s="7"/>
    </row>
    <row r="76" spans="1:4" x14ac:dyDescent="0.25">
      <c r="A76" s="64" t="s">
        <v>229</v>
      </c>
      <c r="B76" s="7"/>
      <c r="C76" s="8"/>
      <c r="D76" s="7"/>
    </row>
    <row r="77" spans="1:4" x14ac:dyDescent="0.25">
      <c r="A77" s="39" t="s">
        <v>230</v>
      </c>
      <c r="B77" s="7"/>
      <c r="C77" s="8"/>
      <c r="D77" s="7"/>
    </row>
    <row r="78" spans="1:4" x14ac:dyDescent="0.25">
      <c r="A78" s="16" t="s">
        <v>69</v>
      </c>
      <c r="B78" s="7"/>
      <c r="C78" s="8"/>
      <c r="D78" s="7"/>
    </row>
    <row r="79" spans="1:4" x14ac:dyDescent="0.25">
      <c r="A79" s="9" t="s">
        <v>70</v>
      </c>
      <c r="B79" s="7"/>
      <c r="C79" s="8">
        <v>9.9499999999999993</v>
      </c>
      <c r="D79" s="8">
        <f>B79*C79</f>
        <v>0</v>
      </c>
    </row>
    <row r="80" spans="1:4" x14ac:dyDescent="0.25">
      <c r="A80" s="9" t="s">
        <v>71</v>
      </c>
      <c r="B80" s="7"/>
      <c r="C80" s="8">
        <v>9.9499999999999993</v>
      </c>
      <c r="D80" s="8">
        <f t="shared" ref="D80:D87" si="4">B80*C80</f>
        <v>0</v>
      </c>
    </row>
    <row r="81" spans="1:4" x14ac:dyDescent="0.25">
      <c r="A81" s="9" t="s">
        <v>72</v>
      </c>
      <c r="B81" s="7"/>
      <c r="C81" s="8">
        <v>9.9499999999999993</v>
      </c>
      <c r="D81" s="8">
        <f t="shared" si="4"/>
        <v>0</v>
      </c>
    </row>
    <row r="82" spans="1:4" x14ac:dyDescent="0.25">
      <c r="A82" s="65" t="s">
        <v>232</v>
      </c>
      <c r="B82" s="7"/>
      <c r="C82" s="8"/>
      <c r="D82" s="7"/>
    </row>
    <row r="83" spans="1:4" x14ac:dyDescent="0.25">
      <c r="A83" s="16" t="s">
        <v>73</v>
      </c>
      <c r="B83" s="7"/>
      <c r="C83" s="8"/>
      <c r="D83" s="8"/>
    </row>
    <row r="84" spans="1:4" x14ac:dyDescent="0.25">
      <c r="A84" s="66" t="s">
        <v>233</v>
      </c>
      <c r="B84" s="7"/>
      <c r="C84" s="8"/>
      <c r="D84" s="8"/>
    </row>
    <row r="85" spans="1:4" x14ac:dyDescent="0.25">
      <c r="A85" s="16" t="s">
        <v>74</v>
      </c>
      <c r="B85" s="7"/>
      <c r="C85" s="8"/>
      <c r="D85" s="8"/>
    </row>
    <row r="86" spans="1:4" x14ac:dyDescent="0.25">
      <c r="A86" s="36" t="s">
        <v>75</v>
      </c>
      <c r="B86" s="7"/>
      <c r="C86" s="8">
        <v>8.9499999999999993</v>
      </c>
      <c r="D86" s="8">
        <f t="shared" si="4"/>
        <v>0</v>
      </c>
    </row>
    <row r="87" spans="1:4" x14ac:dyDescent="0.25">
      <c r="A87" s="36" t="s">
        <v>76</v>
      </c>
      <c r="B87" s="7"/>
      <c r="C87" s="8">
        <v>8.9499999999999993</v>
      </c>
      <c r="D87" s="8">
        <f t="shared" si="4"/>
        <v>0</v>
      </c>
    </row>
    <row r="88" spans="1:4" x14ac:dyDescent="0.25">
      <c r="A88" s="36"/>
      <c r="B88" s="7"/>
      <c r="C88" s="8"/>
      <c r="D88" s="8"/>
    </row>
    <row r="89" spans="1:4" ht="15.75" x14ac:dyDescent="0.25">
      <c r="A89" s="41" t="s">
        <v>77</v>
      </c>
      <c r="B89" s="7"/>
      <c r="C89" s="8"/>
      <c r="D89" s="7"/>
    </row>
    <row r="90" spans="1:4" x14ac:dyDescent="0.25">
      <c r="A90" s="22" t="s">
        <v>78</v>
      </c>
      <c r="B90" s="7"/>
      <c r="C90" s="8"/>
      <c r="D90" s="7"/>
    </row>
    <row r="91" spans="1:4" x14ac:dyDescent="0.25">
      <c r="A91" s="42" t="s">
        <v>234</v>
      </c>
      <c r="B91" s="7"/>
      <c r="C91" s="8"/>
      <c r="D91" s="7"/>
    </row>
    <row r="92" spans="1:4" x14ac:dyDescent="0.25">
      <c r="A92" s="39" t="s">
        <v>236</v>
      </c>
      <c r="B92" s="7"/>
      <c r="C92" s="8"/>
      <c r="D92" s="7"/>
    </row>
    <row r="93" spans="1:4" x14ac:dyDescent="0.25">
      <c r="A93" s="39" t="s">
        <v>237</v>
      </c>
      <c r="B93" s="7"/>
      <c r="C93" s="8"/>
      <c r="D93" s="7"/>
    </row>
    <row r="94" spans="1:4" x14ac:dyDescent="0.25">
      <c r="A94" s="39" t="s">
        <v>238</v>
      </c>
      <c r="B94" s="7"/>
      <c r="C94" s="8"/>
      <c r="D94" s="7"/>
    </row>
    <row r="95" spans="1:4" x14ac:dyDescent="0.25">
      <c r="A95" s="67" t="s">
        <v>239</v>
      </c>
      <c r="B95" s="7"/>
      <c r="C95" s="8"/>
      <c r="D95" s="7"/>
    </row>
    <row r="96" spans="1:4" x14ac:dyDescent="0.25">
      <c r="A96" s="43" t="s">
        <v>79</v>
      </c>
      <c r="B96" s="7"/>
      <c r="C96" s="8">
        <v>16.95</v>
      </c>
      <c r="D96" s="8">
        <f>B96*C96</f>
        <v>0</v>
      </c>
    </row>
    <row r="97" spans="1:4" ht="29.25" x14ac:dyDescent="0.25">
      <c r="A97" s="44" t="s">
        <v>80</v>
      </c>
      <c r="B97" s="7"/>
      <c r="C97" s="8"/>
      <c r="D97" s="8"/>
    </row>
    <row r="98" spans="1:4" x14ac:dyDescent="0.25">
      <c r="A98" s="45" t="s">
        <v>81</v>
      </c>
      <c r="B98" s="7"/>
      <c r="C98" s="8"/>
      <c r="D98" s="8"/>
    </row>
    <row r="99" spans="1:4" x14ac:dyDescent="0.25">
      <c r="A99" s="43" t="s">
        <v>82</v>
      </c>
      <c r="B99" s="7"/>
      <c r="C99" s="8">
        <v>12.95</v>
      </c>
      <c r="D99" s="8">
        <f t="shared" ref="D99:D118" si="5">B99*C99</f>
        <v>0</v>
      </c>
    </row>
    <row r="100" spans="1:4" x14ac:dyDescent="0.25">
      <c r="A100" s="43" t="s">
        <v>83</v>
      </c>
      <c r="B100" s="7"/>
      <c r="C100" s="8">
        <v>12.95</v>
      </c>
      <c r="D100" s="8">
        <f t="shared" si="5"/>
        <v>0</v>
      </c>
    </row>
    <row r="101" spans="1:4" x14ac:dyDescent="0.25">
      <c r="A101" s="22" t="s">
        <v>84</v>
      </c>
      <c r="B101" s="7" t="s">
        <v>85</v>
      </c>
      <c r="C101" s="8"/>
      <c r="D101" s="8"/>
    </row>
    <row r="102" spans="1:4" x14ac:dyDescent="0.25">
      <c r="A102" s="28" t="s">
        <v>86</v>
      </c>
      <c r="B102" s="7"/>
      <c r="C102" s="8"/>
      <c r="D102" s="8"/>
    </row>
    <row r="103" spans="1:4" x14ac:dyDescent="0.25">
      <c r="A103" s="28" t="s">
        <v>87</v>
      </c>
      <c r="B103" s="7"/>
      <c r="C103" s="8"/>
      <c r="D103" s="8"/>
    </row>
    <row r="104" spans="1:4" x14ac:dyDescent="0.25">
      <c r="A104" s="28" t="s">
        <v>235</v>
      </c>
      <c r="B104" s="7"/>
      <c r="C104" s="8"/>
      <c r="D104" s="8"/>
    </row>
    <row r="105" spans="1:4" x14ac:dyDescent="0.25">
      <c r="A105" s="28" t="s">
        <v>88</v>
      </c>
      <c r="B105" s="7"/>
      <c r="C105" s="8"/>
      <c r="D105" s="8"/>
    </row>
    <row r="106" spans="1:4" x14ac:dyDescent="0.25">
      <c r="A106" s="16" t="s">
        <v>89</v>
      </c>
      <c r="B106" s="7"/>
      <c r="C106" s="8"/>
      <c r="D106" s="8"/>
    </row>
    <row r="107" spans="1:4" x14ac:dyDescent="0.25">
      <c r="A107" s="43" t="s">
        <v>90</v>
      </c>
      <c r="B107" s="7"/>
      <c r="C107" s="8">
        <v>16.95</v>
      </c>
      <c r="D107" s="8">
        <f t="shared" si="5"/>
        <v>0</v>
      </c>
    </row>
    <row r="108" spans="1:4" x14ac:dyDescent="0.25">
      <c r="A108" s="43" t="s">
        <v>91</v>
      </c>
      <c r="B108" s="7"/>
      <c r="C108" s="8">
        <v>16.95</v>
      </c>
      <c r="D108" s="8">
        <f t="shared" si="5"/>
        <v>0</v>
      </c>
    </row>
    <row r="109" spans="1:4" x14ac:dyDescent="0.25">
      <c r="A109" s="43" t="s">
        <v>92</v>
      </c>
      <c r="B109" s="7"/>
      <c r="C109" s="8">
        <v>16.95</v>
      </c>
      <c r="D109" s="8">
        <f t="shared" si="5"/>
        <v>0</v>
      </c>
    </row>
    <row r="110" spans="1:4" x14ac:dyDescent="0.25">
      <c r="A110" s="46" t="s">
        <v>93</v>
      </c>
      <c r="B110" s="7"/>
      <c r="C110" s="8"/>
      <c r="D110" s="8"/>
    </row>
    <row r="111" spans="1:4" ht="29.25" x14ac:dyDescent="0.25">
      <c r="A111" s="40" t="s">
        <v>94</v>
      </c>
      <c r="B111" s="7"/>
      <c r="C111" s="8"/>
      <c r="D111" s="7"/>
    </row>
    <row r="112" spans="1:4" x14ac:dyDescent="0.25">
      <c r="A112" s="40" t="s">
        <v>95</v>
      </c>
      <c r="B112" s="7"/>
      <c r="C112" s="8"/>
      <c r="D112" s="7"/>
    </row>
    <row r="113" spans="1:4" x14ac:dyDescent="0.25">
      <c r="A113" s="16" t="s">
        <v>96</v>
      </c>
      <c r="B113" s="7"/>
      <c r="C113" s="8"/>
      <c r="D113" s="8"/>
    </row>
    <row r="114" spans="1:4" x14ac:dyDescent="0.25">
      <c r="A114" s="9" t="s">
        <v>97</v>
      </c>
      <c r="B114" s="7"/>
      <c r="C114" s="8">
        <v>12.5</v>
      </c>
      <c r="D114" s="8">
        <f t="shared" si="5"/>
        <v>0</v>
      </c>
    </row>
    <row r="115" spans="1:4" x14ac:dyDescent="0.25">
      <c r="A115" s="9" t="s">
        <v>98</v>
      </c>
      <c r="B115" s="7"/>
      <c r="C115" s="8">
        <v>10.5</v>
      </c>
      <c r="D115" s="8">
        <f t="shared" si="5"/>
        <v>0</v>
      </c>
    </row>
    <row r="116" spans="1:4" x14ac:dyDescent="0.25">
      <c r="A116" s="9" t="s">
        <v>99</v>
      </c>
      <c r="B116" s="7"/>
      <c r="C116" s="8">
        <v>10.5</v>
      </c>
      <c r="D116" s="8">
        <f t="shared" si="5"/>
        <v>0</v>
      </c>
    </row>
    <row r="117" spans="1:4" x14ac:dyDescent="0.25">
      <c r="A117" s="9" t="s">
        <v>100</v>
      </c>
      <c r="B117" s="7"/>
      <c r="C117" s="8">
        <v>10.5</v>
      </c>
      <c r="D117" s="8">
        <f t="shared" si="5"/>
        <v>0</v>
      </c>
    </row>
    <row r="118" spans="1:4" x14ac:dyDescent="0.25">
      <c r="A118" s="9" t="s">
        <v>101</v>
      </c>
      <c r="B118" s="7"/>
      <c r="C118" s="8">
        <v>6.5</v>
      </c>
      <c r="D118" s="8">
        <f t="shared" si="5"/>
        <v>0</v>
      </c>
    </row>
    <row r="119" spans="1:4" x14ac:dyDescent="0.25">
      <c r="A119" s="22" t="s">
        <v>102</v>
      </c>
      <c r="B119" s="7"/>
      <c r="C119" s="8"/>
      <c r="D119" s="7"/>
    </row>
    <row r="120" spans="1:4" x14ac:dyDescent="0.25">
      <c r="A120" s="24" t="s">
        <v>240</v>
      </c>
      <c r="B120" s="7"/>
      <c r="C120" s="8"/>
      <c r="D120" s="7"/>
    </row>
    <row r="121" spans="1:4" x14ac:dyDescent="0.25">
      <c r="A121" s="24" t="s">
        <v>241</v>
      </c>
      <c r="B121" s="7" t="s">
        <v>103</v>
      </c>
      <c r="C121" s="8"/>
      <c r="D121" s="7"/>
    </row>
    <row r="122" spans="1:4" x14ac:dyDescent="0.25">
      <c r="A122" s="24" t="s">
        <v>242</v>
      </c>
      <c r="B122" s="7"/>
      <c r="C122" s="8"/>
      <c r="D122" s="7"/>
    </row>
    <row r="123" spans="1:4" x14ac:dyDescent="0.25">
      <c r="A123" s="16" t="s">
        <v>248</v>
      </c>
      <c r="B123" s="7"/>
      <c r="C123" s="8"/>
      <c r="D123" s="7"/>
    </row>
    <row r="124" spans="1:4" x14ac:dyDescent="0.25">
      <c r="A124" s="61" t="s">
        <v>243</v>
      </c>
      <c r="B124" s="7"/>
      <c r="C124" s="8">
        <v>7.95</v>
      </c>
      <c r="D124" s="8">
        <f t="shared" ref="D124:D127" si="6">B124*C124</f>
        <v>0</v>
      </c>
    </row>
    <row r="125" spans="1:4" x14ac:dyDescent="0.25">
      <c r="A125" s="61" t="s">
        <v>244</v>
      </c>
      <c r="B125" s="7"/>
      <c r="C125" s="8">
        <v>7.95</v>
      </c>
      <c r="D125" s="8">
        <f t="shared" si="6"/>
        <v>0</v>
      </c>
    </row>
    <row r="126" spans="1:4" x14ac:dyDescent="0.25">
      <c r="A126" s="61" t="s">
        <v>245</v>
      </c>
      <c r="B126" s="7"/>
      <c r="C126" s="8">
        <v>7.95</v>
      </c>
      <c r="D126" s="8">
        <f>B126*C126</f>
        <v>0</v>
      </c>
    </row>
    <row r="127" spans="1:4" x14ac:dyDescent="0.25">
      <c r="A127" s="61" t="s">
        <v>246</v>
      </c>
      <c r="B127" s="7"/>
      <c r="C127" s="8">
        <v>7.95</v>
      </c>
      <c r="D127" s="8">
        <f t="shared" si="6"/>
        <v>0</v>
      </c>
    </row>
    <row r="128" spans="1:4" x14ac:dyDescent="0.25">
      <c r="A128" s="22" t="s">
        <v>104</v>
      </c>
      <c r="B128" s="7"/>
      <c r="C128" s="8"/>
      <c r="D128" s="7"/>
    </row>
    <row r="129" spans="1:4" x14ac:dyDescent="0.25">
      <c r="A129" s="60" t="s">
        <v>105</v>
      </c>
      <c r="B129" s="7"/>
      <c r="C129" s="8"/>
      <c r="D129" s="7"/>
    </row>
    <row r="130" spans="1:4" x14ac:dyDescent="0.25">
      <c r="A130" s="60" t="s">
        <v>106</v>
      </c>
      <c r="B130" s="7"/>
      <c r="C130" s="8"/>
      <c r="D130" s="7"/>
    </row>
    <row r="131" spans="1:4" x14ac:dyDescent="0.25">
      <c r="A131" s="19" t="s">
        <v>108</v>
      </c>
      <c r="B131" s="7"/>
      <c r="C131" s="8">
        <v>11.95</v>
      </c>
      <c r="D131" s="8">
        <f>B131*C131</f>
        <v>0</v>
      </c>
    </row>
    <row r="132" spans="1:4" x14ac:dyDescent="0.25">
      <c r="A132" s="59" t="s">
        <v>109</v>
      </c>
      <c r="B132" s="7"/>
      <c r="C132" s="8">
        <v>11.95</v>
      </c>
      <c r="D132" s="8">
        <f>-B132*C132</f>
        <v>0</v>
      </c>
    </row>
    <row r="133" spans="1:4" x14ac:dyDescent="0.25">
      <c r="A133" s="29" t="s">
        <v>110</v>
      </c>
      <c r="B133" s="7"/>
      <c r="C133" s="8"/>
      <c r="D133" s="7"/>
    </row>
    <row r="134" spans="1:4" x14ac:dyDescent="0.25">
      <c r="A134" s="29" t="s">
        <v>107</v>
      </c>
      <c r="B134" s="7"/>
      <c r="C134" s="8"/>
      <c r="D134" s="7"/>
    </row>
    <row r="135" spans="1:4" x14ac:dyDescent="0.25">
      <c r="A135" s="29" t="s">
        <v>111</v>
      </c>
      <c r="B135" s="7"/>
      <c r="C135" s="8"/>
      <c r="D135" s="7"/>
    </row>
    <row r="136" spans="1:4" x14ac:dyDescent="0.25">
      <c r="A136" s="29" t="s">
        <v>112</v>
      </c>
      <c r="B136" s="7"/>
      <c r="C136" s="8"/>
      <c r="D136" s="7"/>
    </row>
    <row r="137" spans="1:4" x14ac:dyDescent="0.25">
      <c r="A137" s="29" t="s">
        <v>113</v>
      </c>
      <c r="B137" s="7"/>
      <c r="C137" s="8"/>
      <c r="D137" s="7"/>
    </row>
    <row r="138" spans="1:4" x14ac:dyDescent="0.25">
      <c r="A138" s="29" t="s">
        <v>114</v>
      </c>
      <c r="B138" s="7"/>
      <c r="C138" s="8"/>
      <c r="D138" s="7"/>
    </row>
    <row r="139" spans="1:4" x14ac:dyDescent="0.25">
      <c r="A139" s="22" t="s">
        <v>115</v>
      </c>
      <c r="B139" s="7"/>
      <c r="C139" s="8"/>
      <c r="D139" s="7"/>
    </row>
    <row r="140" spans="1:4" x14ac:dyDescent="0.25">
      <c r="A140" s="23" t="s">
        <v>116</v>
      </c>
      <c r="B140" s="7"/>
      <c r="C140" s="8"/>
      <c r="D140" s="7"/>
    </row>
    <row r="141" spans="1:4" x14ac:dyDescent="0.25">
      <c r="A141" s="23" t="s">
        <v>117</v>
      </c>
      <c r="B141" s="7"/>
      <c r="C141" s="8"/>
      <c r="D141" s="7"/>
    </row>
    <row r="142" spans="1:4" x14ac:dyDescent="0.25">
      <c r="A142" s="23" t="s">
        <v>118</v>
      </c>
      <c r="B142" s="7"/>
      <c r="C142" s="8"/>
      <c r="D142" s="7"/>
    </row>
    <row r="143" spans="1:4" x14ac:dyDescent="0.25">
      <c r="A143" s="23" t="s">
        <v>119</v>
      </c>
      <c r="B143" s="7"/>
      <c r="C143" s="8"/>
      <c r="D143" s="7"/>
    </row>
    <row r="144" spans="1:4" x14ac:dyDescent="0.25">
      <c r="A144" s="23"/>
      <c r="B144" s="7"/>
      <c r="C144" s="8"/>
      <c r="D144" s="7"/>
    </row>
    <row r="145" spans="1:4" ht="15.75" x14ac:dyDescent="0.25">
      <c r="A145" s="47" t="s">
        <v>120</v>
      </c>
      <c r="B145" s="7"/>
      <c r="C145" s="8"/>
      <c r="D145" s="8"/>
    </row>
    <row r="146" spans="1:4" x14ac:dyDescent="0.25">
      <c r="A146" s="48" t="s">
        <v>121</v>
      </c>
      <c r="B146" s="7"/>
      <c r="C146" s="8"/>
      <c r="D146" s="8"/>
    </row>
    <row r="147" spans="1:4" ht="15.6" customHeight="1" x14ac:dyDescent="0.25">
      <c r="A147" s="62" t="s">
        <v>219</v>
      </c>
      <c r="B147" s="7"/>
      <c r="C147" s="8">
        <v>8.9499999999999993</v>
      </c>
      <c r="D147" s="8">
        <f>B147*C147</f>
        <v>0</v>
      </c>
    </row>
    <row r="148" spans="1:4" ht="15.6" customHeight="1" x14ac:dyDescent="0.25">
      <c r="A148" s="63" t="s">
        <v>216</v>
      </c>
      <c r="B148" s="7"/>
      <c r="C148" s="8">
        <v>4.95</v>
      </c>
      <c r="D148" s="8">
        <f t="shared" ref="D148:D153" si="7">B148*C148</f>
        <v>0</v>
      </c>
    </row>
    <row r="149" spans="1:4" ht="15" customHeight="1" x14ac:dyDescent="0.25">
      <c r="A149" s="63" t="s">
        <v>217</v>
      </c>
      <c r="B149" s="7"/>
      <c r="C149" s="8">
        <v>4.95</v>
      </c>
      <c r="D149" s="8">
        <f t="shared" si="7"/>
        <v>0</v>
      </c>
    </row>
    <row r="150" spans="1:4" ht="15" customHeight="1" x14ac:dyDescent="0.25">
      <c r="A150" s="62" t="s">
        <v>220</v>
      </c>
      <c r="B150" s="7"/>
      <c r="C150" s="8">
        <v>8.9499999999999993</v>
      </c>
      <c r="D150" s="8">
        <f t="shared" si="7"/>
        <v>0</v>
      </c>
    </row>
    <row r="151" spans="1:4" ht="15.6" customHeight="1" x14ac:dyDescent="0.25">
      <c r="A151" s="63" t="s">
        <v>218</v>
      </c>
      <c r="B151" s="7"/>
      <c r="C151" s="8">
        <v>4.95</v>
      </c>
      <c r="D151" s="8">
        <f t="shared" si="7"/>
        <v>0</v>
      </c>
    </row>
    <row r="152" spans="1:4" ht="15.6" customHeight="1" x14ac:dyDescent="0.25">
      <c r="A152" s="70" t="s">
        <v>251</v>
      </c>
      <c r="B152" s="7"/>
      <c r="C152" s="8">
        <v>8.9499999999999993</v>
      </c>
      <c r="D152" s="8">
        <f t="shared" si="7"/>
        <v>0</v>
      </c>
    </row>
    <row r="153" spans="1:4" ht="15.6" customHeight="1" x14ac:dyDescent="0.25">
      <c r="A153" s="68" t="s">
        <v>250</v>
      </c>
      <c r="B153" s="7"/>
      <c r="C153" s="8">
        <v>4.95</v>
      </c>
      <c r="D153" s="8">
        <f t="shared" si="7"/>
        <v>0</v>
      </c>
    </row>
    <row r="154" spans="1:4" ht="15.6" customHeight="1" x14ac:dyDescent="0.25">
      <c r="A154" s="62" t="s">
        <v>249</v>
      </c>
      <c r="B154" s="7"/>
      <c r="C154" s="8"/>
      <c r="D154" s="8"/>
    </row>
    <row r="155" spans="1:4" x14ac:dyDescent="0.25">
      <c r="A155" s="16" t="s">
        <v>122</v>
      </c>
      <c r="B155" s="7"/>
      <c r="C155" s="8"/>
      <c r="D155" s="8"/>
    </row>
    <row r="156" spans="1:4" x14ac:dyDescent="0.25">
      <c r="A156" s="36" t="s">
        <v>123</v>
      </c>
      <c r="B156" s="7"/>
      <c r="C156" s="8">
        <v>5.75</v>
      </c>
      <c r="D156" s="8">
        <f>B156*C156</f>
        <v>0</v>
      </c>
    </row>
    <row r="157" spans="1:4" x14ac:dyDescent="0.25">
      <c r="A157" s="36" t="s">
        <v>124</v>
      </c>
      <c r="B157" s="7"/>
      <c r="C157" s="8">
        <v>5.75</v>
      </c>
      <c r="D157" s="8">
        <f t="shared" ref="D157:D160" si="8">B157*C157</f>
        <v>0</v>
      </c>
    </row>
    <row r="158" spans="1:4" x14ac:dyDescent="0.25">
      <c r="A158" s="36" t="s">
        <v>125</v>
      </c>
      <c r="B158" s="7"/>
      <c r="C158" s="8">
        <v>5.75</v>
      </c>
      <c r="D158" s="8">
        <f t="shared" si="8"/>
        <v>0</v>
      </c>
    </row>
    <row r="159" spans="1:4" x14ac:dyDescent="0.25">
      <c r="A159" s="36" t="s">
        <v>126</v>
      </c>
      <c r="B159" s="7"/>
      <c r="C159" s="8">
        <v>5.75</v>
      </c>
      <c r="D159" s="8">
        <f t="shared" si="8"/>
        <v>0</v>
      </c>
    </row>
    <row r="160" spans="1:4" x14ac:dyDescent="0.25">
      <c r="A160" s="36" t="s">
        <v>127</v>
      </c>
      <c r="B160" s="7"/>
      <c r="C160" s="8">
        <v>5.75</v>
      </c>
      <c r="D160" s="8">
        <f t="shared" si="8"/>
        <v>0</v>
      </c>
    </row>
    <row r="161" spans="1:4" x14ac:dyDescent="0.25">
      <c r="A161" s="16" t="s">
        <v>128</v>
      </c>
      <c r="B161" s="7"/>
      <c r="C161" s="8"/>
      <c r="D161" s="8"/>
    </row>
    <row r="162" spans="1:4" x14ac:dyDescent="0.25">
      <c r="A162" s="69" t="s">
        <v>129</v>
      </c>
      <c r="B162" s="7"/>
      <c r="C162" s="8">
        <v>10</v>
      </c>
      <c r="D162" s="8">
        <f>B162*C162</f>
        <v>0</v>
      </c>
    </row>
    <row r="163" spans="1:4" x14ac:dyDescent="0.25">
      <c r="A163" s="22" t="s">
        <v>130</v>
      </c>
      <c r="B163" s="7"/>
      <c r="C163" s="8"/>
      <c r="D163" s="7"/>
    </row>
    <row r="164" spans="1:4" x14ac:dyDescent="0.25">
      <c r="A164" s="22" t="s">
        <v>253</v>
      </c>
      <c r="B164" s="7"/>
      <c r="C164" s="8"/>
      <c r="D164" s="7"/>
    </row>
    <row r="165" spans="1:4" x14ac:dyDescent="0.25">
      <c r="A165" s="39" t="s">
        <v>252</v>
      </c>
      <c r="B165" s="7"/>
      <c r="C165" s="8"/>
      <c r="D165" s="7"/>
    </row>
    <row r="166" spans="1:4" x14ac:dyDescent="0.25">
      <c r="A166" s="39" t="s">
        <v>254</v>
      </c>
      <c r="B166" s="7"/>
      <c r="C166" s="8"/>
      <c r="D166" s="7"/>
    </row>
    <row r="167" spans="1:4" x14ac:dyDescent="0.25">
      <c r="A167" s="39" t="s">
        <v>255</v>
      </c>
      <c r="B167" s="7"/>
      <c r="C167" s="8"/>
      <c r="D167" s="7"/>
    </row>
    <row r="168" spans="1:4" x14ac:dyDescent="0.25">
      <c r="A168" s="39" t="s">
        <v>131</v>
      </c>
      <c r="B168" s="7"/>
      <c r="C168" s="8"/>
      <c r="D168" s="7"/>
    </row>
    <row r="169" spans="1:4" x14ac:dyDescent="0.25">
      <c r="A169" s="39" t="s">
        <v>132</v>
      </c>
      <c r="B169" s="7"/>
      <c r="C169" s="8"/>
      <c r="D169" s="7"/>
    </row>
    <row r="170" spans="1:4" x14ac:dyDescent="0.25">
      <c r="A170" s="39" t="s">
        <v>133</v>
      </c>
      <c r="B170" s="7"/>
      <c r="C170" s="8"/>
      <c r="D170" s="7"/>
    </row>
    <row r="171" spans="1:4" x14ac:dyDescent="0.25">
      <c r="A171" s="49" t="s">
        <v>134</v>
      </c>
      <c r="B171" s="7"/>
      <c r="C171" s="8"/>
      <c r="D171" s="7"/>
    </row>
    <row r="172" spans="1:4" x14ac:dyDescent="0.25">
      <c r="A172" s="19" t="s">
        <v>135</v>
      </c>
      <c r="B172" s="7"/>
      <c r="C172" s="8">
        <v>11.95</v>
      </c>
      <c r="D172" s="8">
        <f>B172*C172</f>
        <v>0</v>
      </c>
    </row>
    <row r="173" spans="1:4" x14ac:dyDescent="0.25">
      <c r="A173" s="19" t="s">
        <v>136</v>
      </c>
      <c r="B173" s="7"/>
      <c r="C173" s="8">
        <v>11.95</v>
      </c>
      <c r="D173" s="8">
        <f t="shared" ref="D173:D188" si="9">B173*C173</f>
        <v>0</v>
      </c>
    </row>
    <row r="174" spans="1:4" x14ac:dyDescent="0.25">
      <c r="A174" s="19" t="s">
        <v>137</v>
      </c>
      <c r="B174" s="7"/>
      <c r="C174" s="8">
        <v>11.5</v>
      </c>
      <c r="D174" s="8">
        <f t="shared" si="9"/>
        <v>0</v>
      </c>
    </row>
    <row r="175" spans="1:4" x14ac:dyDescent="0.25">
      <c r="A175" s="19" t="s">
        <v>138</v>
      </c>
      <c r="B175" s="7"/>
      <c r="C175" s="8">
        <v>11.5</v>
      </c>
      <c r="D175" s="8">
        <f t="shared" si="9"/>
        <v>0</v>
      </c>
    </row>
    <row r="176" spans="1:4" x14ac:dyDescent="0.25">
      <c r="A176" s="59" t="s">
        <v>222</v>
      </c>
      <c r="B176" s="7"/>
      <c r="C176" s="8">
        <v>0</v>
      </c>
      <c r="D176" s="8">
        <f t="shared" si="9"/>
        <v>0</v>
      </c>
    </row>
    <row r="177" spans="1:4" x14ac:dyDescent="0.25">
      <c r="A177" s="59" t="s">
        <v>221</v>
      </c>
      <c r="B177" s="7"/>
      <c r="C177" s="8">
        <v>8.9499999999999993</v>
      </c>
      <c r="D177" s="8">
        <f t="shared" si="9"/>
        <v>0</v>
      </c>
    </row>
    <row r="178" spans="1:4" x14ac:dyDescent="0.25">
      <c r="A178" s="16" t="s">
        <v>139</v>
      </c>
      <c r="B178" s="7"/>
      <c r="C178" s="8"/>
      <c r="D178" s="8"/>
    </row>
    <row r="179" spans="1:4" x14ac:dyDescent="0.25">
      <c r="A179" s="36" t="s">
        <v>140</v>
      </c>
      <c r="B179" s="7"/>
      <c r="C179" s="8">
        <v>5.75</v>
      </c>
      <c r="D179" s="8">
        <f t="shared" si="9"/>
        <v>0</v>
      </c>
    </row>
    <row r="180" spans="1:4" x14ac:dyDescent="0.25">
      <c r="A180" s="36" t="s">
        <v>141</v>
      </c>
      <c r="B180" s="7"/>
      <c r="C180" s="8">
        <v>5.75</v>
      </c>
      <c r="D180" s="8">
        <f t="shared" si="9"/>
        <v>0</v>
      </c>
    </row>
    <row r="181" spans="1:4" x14ac:dyDescent="0.25">
      <c r="A181" s="36" t="s">
        <v>142</v>
      </c>
      <c r="B181" s="7"/>
      <c r="C181" s="8">
        <v>5.75</v>
      </c>
      <c r="D181" s="8">
        <f t="shared" si="9"/>
        <v>0</v>
      </c>
    </row>
    <row r="182" spans="1:4" x14ac:dyDescent="0.25">
      <c r="A182" s="36" t="s">
        <v>143</v>
      </c>
      <c r="B182" s="7"/>
      <c r="C182" s="8">
        <v>5.75</v>
      </c>
      <c r="D182" s="8">
        <f t="shared" si="9"/>
        <v>0</v>
      </c>
    </row>
    <row r="183" spans="1:4" x14ac:dyDescent="0.25">
      <c r="A183" s="16" t="s">
        <v>144</v>
      </c>
      <c r="B183" s="7"/>
      <c r="C183" s="8"/>
      <c r="D183" s="8"/>
    </row>
    <row r="184" spans="1:4" x14ac:dyDescent="0.25">
      <c r="A184" s="36" t="s">
        <v>145</v>
      </c>
      <c r="B184" s="7"/>
      <c r="C184" s="8">
        <v>5.75</v>
      </c>
      <c r="D184" s="8">
        <f t="shared" si="9"/>
        <v>0</v>
      </c>
    </row>
    <row r="185" spans="1:4" x14ac:dyDescent="0.25">
      <c r="A185" s="36" t="s">
        <v>146</v>
      </c>
      <c r="B185" s="7"/>
      <c r="C185" s="8">
        <v>5.75</v>
      </c>
      <c r="D185" s="8">
        <f t="shared" si="9"/>
        <v>0</v>
      </c>
    </row>
    <row r="186" spans="1:4" x14ac:dyDescent="0.25">
      <c r="A186" s="36" t="s">
        <v>147</v>
      </c>
      <c r="B186" s="7"/>
      <c r="C186" s="8">
        <v>5.75</v>
      </c>
      <c r="D186" s="8">
        <f t="shared" si="9"/>
        <v>0</v>
      </c>
    </row>
    <row r="187" spans="1:4" x14ac:dyDescent="0.25">
      <c r="A187" s="36" t="s">
        <v>148</v>
      </c>
      <c r="B187" s="7"/>
      <c r="C187" s="8">
        <v>5.75</v>
      </c>
      <c r="D187" s="8">
        <f t="shared" si="9"/>
        <v>0</v>
      </c>
    </row>
    <row r="188" spans="1:4" x14ac:dyDescent="0.25">
      <c r="A188" s="36" t="s">
        <v>149</v>
      </c>
      <c r="B188" s="7"/>
      <c r="C188" s="8">
        <v>5.75</v>
      </c>
      <c r="D188" s="8">
        <f t="shared" si="9"/>
        <v>0</v>
      </c>
    </row>
    <row r="189" spans="1:4" x14ac:dyDescent="0.25">
      <c r="A189" s="18"/>
      <c r="B189" s="7"/>
      <c r="C189" s="8"/>
      <c r="D189" s="8"/>
    </row>
    <row r="190" spans="1:4" ht="15.75" x14ac:dyDescent="0.25">
      <c r="A190" s="47" t="s">
        <v>150</v>
      </c>
      <c r="B190" s="7"/>
      <c r="C190" s="8"/>
      <c r="D190" s="7"/>
    </row>
    <row r="191" spans="1:4" x14ac:dyDescent="0.25">
      <c r="A191" s="22" t="s">
        <v>151</v>
      </c>
      <c r="B191" s="7"/>
      <c r="C191" s="8"/>
      <c r="D191" s="7"/>
    </row>
    <row r="192" spans="1:4" x14ac:dyDescent="0.25">
      <c r="A192" s="28" t="s">
        <v>152</v>
      </c>
      <c r="B192" s="7"/>
      <c r="C192" s="8"/>
      <c r="D192" s="7"/>
    </row>
    <row r="193" spans="1:4" x14ac:dyDescent="0.25">
      <c r="A193" s="28" t="s">
        <v>153</v>
      </c>
      <c r="B193" s="7"/>
      <c r="C193" s="8"/>
      <c r="D193" s="7"/>
    </row>
    <row r="194" spans="1:4" x14ac:dyDescent="0.25">
      <c r="A194" s="28" t="s">
        <v>154</v>
      </c>
      <c r="B194" s="7"/>
      <c r="C194" s="8"/>
      <c r="D194" s="7"/>
    </row>
    <row r="195" spans="1:4" x14ac:dyDescent="0.25">
      <c r="A195" s="28" t="s">
        <v>155</v>
      </c>
      <c r="B195" s="7"/>
      <c r="C195" s="8"/>
      <c r="D195" s="7"/>
    </row>
    <row r="196" spans="1:4" x14ac:dyDescent="0.25">
      <c r="A196" s="16" t="s">
        <v>156</v>
      </c>
      <c r="B196" s="7"/>
      <c r="C196" s="8"/>
      <c r="D196" s="7"/>
    </row>
    <row r="197" spans="1:4" x14ac:dyDescent="0.25">
      <c r="A197" s="18" t="s">
        <v>157</v>
      </c>
      <c r="B197" s="7"/>
      <c r="C197" s="8">
        <v>6.95</v>
      </c>
      <c r="D197" s="8">
        <f>B197*C197</f>
        <v>0</v>
      </c>
    </row>
    <row r="198" spans="1:4" x14ac:dyDescent="0.25">
      <c r="A198" s="18" t="s">
        <v>158</v>
      </c>
      <c r="B198" s="7"/>
      <c r="C198" s="8">
        <v>6.95</v>
      </c>
      <c r="D198" s="8">
        <f t="shared" ref="D198:D227" si="10">B198*C198</f>
        <v>0</v>
      </c>
    </row>
    <row r="199" spans="1:4" x14ac:dyDescent="0.25">
      <c r="A199" s="18" t="s">
        <v>159</v>
      </c>
      <c r="B199" s="7"/>
      <c r="C199" s="8">
        <v>6.95</v>
      </c>
      <c r="D199" s="8">
        <f t="shared" si="10"/>
        <v>0</v>
      </c>
    </row>
    <row r="200" spans="1:4" x14ac:dyDescent="0.25">
      <c r="A200" s="18" t="s">
        <v>160</v>
      </c>
      <c r="B200" s="7"/>
      <c r="C200" s="8">
        <v>6.95</v>
      </c>
      <c r="D200" s="8">
        <f t="shared" si="10"/>
        <v>0</v>
      </c>
    </row>
    <row r="201" spans="1:4" x14ac:dyDescent="0.25">
      <c r="A201" s="16" t="s">
        <v>161</v>
      </c>
      <c r="B201" s="7"/>
      <c r="C201" s="8"/>
      <c r="D201" s="8"/>
    </row>
    <row r="202" spans="1:4" x14ac:dyDescent="0.25">
      <c r="A202" s="36" t="s">
        <v>162</v>
      </c>
      <c r="B202" s="7"/>
      <c r="C202" s="8">
        <v>6.95</v>
      </c>
      <c r="D202" s="8">
        <f t="shared" si="10"/>
        <v>0</v>
      </c>
    </row>
    <row r="203" spans="1:4" x14ac:dyDescent="0.25">
      <c r="A203" s="36" t="s">
        <v>163</v>
      </c>
      <c r="B203" s="7"/>
      <c r="C203" s="8">
        <v>6.95</v>
      </c>
      <c r="D203" s="8">
        <f t="shared" si="10"/>
        <v>0</v>
      </c>
    </row>
    <row r="204" spans="1:4" x14ac:dyDescent="0.25">
      <c r="A204" s="36" t="s">
        <v>164</v>
      </c>
      <c r="B204" s="7"/>
      <c r="C204" s="8">
        <v>6.95</v>
      </c>
      <c r="D204" s="8">
        <f t="shared" si="10"/>
        <v>0</v>
      </c>
    </row>
    <row r="205" spans="1:4" x14ac:dyDescent="0.25">
      <c r="A205" s="36" t="s">
        <v>165</v>
      </c>
      <c r="B205" s="7"/>
      <c r="C205" s="8">
        <v>6.95</v>
      </c>
      <c r="D205" s="8">
        <f t="shared" si="10"/>
        <v>0</v>
      </c>
    </row>
    <row r="206" spans="1:4" x14ac:dyDescent="0.25">
      <c r="A206" s="36" t="s">
        <v>166</v>
      </c>
      <c r="B206" s="7"/>
      <c r="C206" s="8">
        <v>5.95</v>
      </c>
      <c r="D206" s="8">
        <f t="shared" si="10"/>
        <v>0</v>
      </c>
    </row>
    <row r="207" spans="1:4" x14ac:dyDescent="0.25">
      <c r="A207" s="16" t="s">
        <v>167</v>
      </c>
      <c r="B207" s="7"/>
      <c r="C207" s="8"/>
      <c r="D207" s="8"/>
    </row>
    <row r="208" spans="1:4" x14ac:dyDescent="0.25">
      <c r="A208" s="36" t="s">
        <v>168</v>
      </c>
      <c r="B208" s="7"/>
      <c r="C208" s="8">
        <v>5.75</v>
      </c>
      <c r="D208" s="8">
        <f t="shared" si="10"/>
        <v>0</v>
      </c>
    </row>
    <row r="209" spans="1:4" x14ac:dyDescent="0.25">
      <c r="A209" s="36" t="s">
        <v>169</v>
      </c>
      <c r="B209" s="7"/>
      <c r="C209" s="8">
        <v>5.75</v>
      </c>
      <c r="D209" s="8">
        <f t="shared" si="10"/>
        <v>0</v>
      </c>
    </row>
    <row r="210" spans="1:4" x14ac:dyDescent="0.25">
      <c r="A210" s="36" t="s">
        <v>170</v>
      </c>
      <c r="B210" s="7"/>
      <c r="C210" s="8">
        <v>5.75</v>
      </c>
      <c r="D210" s="8">
        <f t="shared" si="10"/>
        <v>0</v>
      </c>
    </row>
    <row r="211" spans="1:4" x14ac:dyDescent="0.25">
      <c r="A211" s="36" t="s">
        <v>171</v>
      </c>
      <c r="B211" s="7"/>
      <c r="C211" s="8">
        <v>5.75</v>
      </c>
      <c r="D211" s="8">
        <f t="shared" si="10"/>
        <v>0</v>
      </c>
    </row>
    <row r="212" spans="1:4" x14ac:dyDescent="0.25">
      <c r="A212" s="16" t="s">
        <v>172</v>
      </c>
      <c r="B212" s="7"/>
      <c r="C212" s="8"/>
      <c r="D212" s="8"/>
    </row>
    <row r="213" spans="1:4" x14ac:dyDescent="0.25">
      <c r="A213" s="18" t="s">
        <v>173</v>
      </c>
      <c r="B213" s="7"/>
      <c r="C213" s="8">
        <v>10</v>
      </c>
      <c r="D213" s="8">
        <f t="shared" si="10"/>
        <v>0</v>
      </c>
    </row>
    <row r="214" spans="1:4" x14ac:dyDescent="0.25">
      <c r="A214" s="18" t="s">
        <v>174</v>
      </c>
      <c r="B214" s="7"/>
      <c r="C214" s="8">
        <v>10</v>
      </c>
      <c r="D214" s="8">
        <f t="shared" si="10"/>
        <v>0</v>
      </c>
    </row>
    <row r="215" spans="1:4" x14ac:dyDescent="0.25">
      <c r="A215" s="18" t="s">
        <v>175</v>
      </c>
      <c r="B215" s="7"/>
      <c r="C215" s="8">
        <v>10</v>
      </c>
      <c r="D215" s="8">
        <f t="shared" si="10"/>
        <v>0</v>
      </c>
    </row>
    <row r="216" spans="1:4" x14ac:dyDescent="0.25">
      <c r="A216" s="18" t="s">
        <v>176</v>
      </c>
      <c r="B216" s="7"/>
      <c r="C216" s="8">
        <v>10</v>
      </c>
      <c r="D216" s="8">
        <f t="shared" si="10"/>
        <v>0</v>
      </c>
    </row>
    <row r="217" spans="1:4" x14ac:dyDescent="0.25">
      <c r="A217" s="18" t="s">
        <v>177</v>
      </c>
      <c r="B217" s="7"/>
      <c r="C217" s="8">
        <v>10</v>
      </c>
      <c r="D217" s="8">
        <f t="shared" si="10"/>
        <v>0</v>
      </c>
    </row>
    <row r="218" spans="1:4" x14ac:dyDescent="0.25">
      <c r="A218" s="18" t="s">
        <v>178</v>
      </c>
      <c r="B218" s="7"/>
      <c r="C218" s="8">
        <v>8.5</v>
      </c>
      <c r="D218" s="8">
        <f t="shared" si="10"/>
        <v>0</v>
      </c>
    </row>
    <row r="219" spans="1:4" x14ac:dyDescent="0.25">
      <c r="A219" s="16" t="s">
        <v>179</v>
      </c>
      <c r="B219" s="7"/>
      <c r="C219" s="8"/>
      <c r="D219" s="8"/>
    </row>
    <row r="220" spans="1:4" x14ac:dyDescent="0.25">
      <c r="A220" s="36" t="s">
        <v>180</v>
      </c>
      <c r="B220" s="7"/>
      <c r="C220" s="8">
        <v>7.95</v>
      </c>
      <c r="D220" s="8">
        <f t="shared" si="10"/>
        <v>0</v>
      </c>
    </row>
    <row r="221" spans="1:4" x14ac:dyDescent="0.25">
      <c r="A221" s="36" t="s">
        <v>181</v>
      </c>
      <c r="B221" s="7"/>
      <c r="C221" s="8">
        <v>7.95</v>
      </c>
      <c r="D221" s="8">
        <f t="shared" si="10"/>
        <v>0</v>
      </c>
    </row>
    <row r="222" spans="1:4" x14ac:dyDescent="0.25">
      <c r="A222" s="36" t="s">
        <v>182</v>
      </c>
      <c r="B222" s="7"/>
      <c r="C222" s="8">
        <v>7.95</v>
      </c>
      <c r="D222" s="8">
        <f t="shared" si="10"/>
        <v>0</v>
      </c>
    </row>
    <row r="223" spans="1:4" x14ac:dyDescent="0.25">
      <c r="A223" s="36" t="s">
        <v>183</v>
      </c>
      <c r="B223" s="7"/>
      <c r="C223" s="8">
        <v>7.95</v>
      </c>
      <c r="D223" s="8">
        <f t="shared" si="10"/>
        <v>0</v>
      </c>
    </row>
    <row r="224" spans="1:4" x14ac:dyDescent="0.25">
      <c r="A224" s="16" t="s">
        <v>184</v>
      </c>
      <c r="B224" s="7"/>
      <c r="C224" s="8"/>
      <c r="D224" s="8"/>
    </row>
    <row r="225" spans="1:4" x14ac:dyDescent="0.25">
      <c r="A225" s="38" t="s">
        <v>185</v>
      </c>
      <c r="B225" s="7"/>
      <c r="C225" s="8">
        <v>7.95</v>
      </c>
      <c r="D225" s="8">
        <f t="shared" si="10"/>
        <v>0</v>
      </c>
    </row>
    <row r="226" spans="1:4" x14ac:dyDescent="0.25">
      <c r="A226" s="38" t="s">
        <v>186</v>
      </c>
      <c r="B226" s="7"/>
      <c r="C226" s="8">
        <v>7.95</v>
      </c>
      <c r="D226" s="8">
        <f t="shared" si="10"/>
        <v>0</v>
      </c>
    </row>
    <row r="227" spans="1:4" x14ac:dyDescent="0.25">
      <c r="A227" s="38" t="s">
        <v>187</v>
      </c>
      <c r="B227" s="7"/>
      <c r="C227" s="8">
        <v>7.95</v>
      </c>
      <c r="D227" s="8">
        <f t="shared" si="10"/>
        <v>0</v>
      </c>
    </row>
    <row r="228" spans="1:4" x14ac:dyDescent="0.25">
      <c r="A228" s="18"/>
      <c r="B228" s="7"/>
      <c r="C228" s="8"/>
      <c r="D228" s="7"/>
    </row>
    <row r="229" spans="1:4" x14ac:dyDescent="0.25">
      <c r="A229" s="50" t="s">
        <v>188</v>
      </c>
      <c r="B229" s="7"/>
      <c r="C229" s="8"/>
      <c r="D229" s="8"/>
    </row>
    <row r="230" spans="1:4" x14ac:dyDescent="0.25">
      <c r="A230" s="16" t="s">
        <v>189</v>
      </c>
      <c r="B230" s="7"/>
      <c r="C230" s="8"/>
      <c r="D230" s="8"/>
    </row>
    <row r="231" spans="1:4" ht="14.1" customHeight="1" x14ac:dyDescent="0.25">
      <c r="A231" s="51" t="s">
        <v>190</v>
      </c>
      <c r="B231" s="7"/>
      <c r="C231" s="8">
        <v>10</v>
      </c>
      <c r="D231" s="8">
        <f t="shared" ref="D231:D232" si="11">B231*C231</f>
        <v>0</v>
      </c>
    </row>
    <row r="232" spans="1:4" x14ac:dyDescent="0.25">
      <c r="A232" s="51" t="s">
        <v>191</v>
      </c>
      <c r="B232" s="7"/>
      <c r="C232" s="8">
        <v>10</v>
      </c>
      <c r="D232" s="8">
        <f t="shared" si="11"/>
        <v>0</v>
      </c>
    </row>
    <row r="233" spans="1:4" x14ac:dyDescent="0.25">
      <c r="A233" s="52" t="s">
        <v>192</v>
      </c>
      <c r="B233" s="7"/>
      <c r="C233" s="8"/>
      <c r="D233" s="7"/>
    </row>
    <row r="234" spans="1:4" x14ac:dyDescent="0.25">
      <c r="A234" s="46" t="s">
        <v>193</v>
      </c>
      <c r="B234" s="7"/>
      <c r="C234" s="8"/>
      <c r="D234" s="7"/>
    </row>
    <row r="235" spans="1:4" x14ac:dyDescent="0.25">
      <c r="A235" s="39"/>
      <c r="B235" s="7"/>
      <c r="C235" s="8"/>
      <c r="D235" s="7"/>
    </row>
    <row r="236" spans="1:4" x14ac:dyDescent="0.25">
      <c r="A236" s="10" t="s">
        <v>194</v>
      </c>
      <c r="B236" s="7"/>
      <c r="C236" s="8"/>
      <c r="D236" s="7"/>
    </row>
    <row r="237" spans="1:4" x14ac:dyDescent="0.25">
      <c r="A237" s="53" t="s">
        <v>195</v>
      </c>
      <c r="B237" s="7"/>
      <c r="C237" s="8"/>
      <c r="D237" s="7"/>
    </row>
    <row r="238" spans="1:4" ht="15.6" customHeight="1" x14ac:dyDescent="0.25">
      <c r="A238" s="51" t="s">
        <v>196</v>
      </c>
      <c r="B238" s="7"/>
      <c r="C238" s="8">
        <v>9.9499999999999993</v>
      </c>
      <c r="D238" s="8">
        <f>B238*C238</f>
        <v>0</v>
      </c>
    </row>
    <row r="239" spans="1:4" ht="14.45" customHeight="1" x14ac:dyDescent="0.25">
      <c r="A239" s="51" t="s">
        <v>197</v>
      </c>
      <c r="B239" s="7"/>
      <c r="C239" s="8">
        <v>9.9499999999999993</v>
      </c>
      <c r="D239" s="8">
        <f t="shared" ref="D239:D255" si="12">B239*C239</f>
        <v>0</v>
      </c>
    </row>
    <row r="240" spans="1:4" x14ac:dyDescent="0.25">
      <c r="A240" s="51" t="s">
        <v>198</v>
      </c>
      <c r="B240" s="7"/>
      <c r="C240" s="8">
        <v>5.75</v>
      </c>
      <c r="D240" s="8">
        <f t="shared" si="12"/>
        <v>0</v>
      </c>
    </row>
    <row r="241" spans="1:4" x14ac:dyDescent="0.25">
      <c r="A241" s="51" t="s">
        <v>199</v>
      </c>
      <c r="B241" s="7"/>
      <c r="C241" s="8">
        <v>5.75</v>
      </c>
      <c r="D241" s="8">
        <f t="shared" si="12"/>
        <v>0</v>
      </c>
    </row>
    <row r="242" spans="1:4" x14ac:dyDescent="0.25">
      <c r="A242" s="51" t="s">
        <v>200</v>
      </c>
      <c r="B242" s="7"/>
      <c r="C242" s="8">
        <v>5.75</v>
      </c>
      <c r="D242" s="8">
        <f t="shared" si="12"/>
        <v>0</v>
      </c>
    </row>
    <row r="243" spans="1:4" x14ac:dyDescent="0.25">
      <c r="A243" s="51" t="s">
        <v>201</v>
      </c>
      <c r="B243" s="7"/>
      <c r="C243" s="8">
        <v>5.75</v>
      </c>
      <c r="D243" s="8">
        <f t="shared" si="12"/>
        <v>0</v>
      </c>
    </row>
    <row r="244" spans="1:4" x14ac:dyDescent="0.25">
      <c r="A244" s="51" t="s">
        <v>202</v>
      </c>
      <c r="B244" s="7"/>
      <c r="C244" s="8">
        <v>5.75</v>
      </c>
      <c r="D244" s="8">
        <f t="shared" si="12"/>
        <v>0</v>
      </c>
    </row>
    <row r="245" spans="1:4" ht="15" customHeight="1" x14ac:dyDescent="0.25">
      <c r="A245" s="51" t="s">
        <v>203</v>
      </c>
      <c r="B245" s="7"/>
      <c r="C245" s="8">
        <v>5</v>
      </c>
      <c r="D245" s="8">
        <f t="shared" si="12"/>
        <v>0</v>
      </c>
    </row>
    <row r="246" spans="1:4" x14ac:dyDescent="0.25">
      <c r="A246" s="51" t="s">
        <v>204</v>
      </c>
      <c r="B246" s="7"/>
      <c r="C246" s="8">
        <v>5</v>
      </c>
      <c r="D246" s="8">
        <f t="shared" si="12"/>
        <v>0</v>
      </c>
    </row>
    <row r="247" spans="1:4" x14ac:dyDescent="0.25">
      <c r="A247" s="51" t="s">
        <v>205</v>
      </c>
      <c r="B247" s="7"/>
      <c r="C247" s="8">
        <v>6.95</v>
      </c>
      <c r="D247" s="8">
        <f t="shared" si="12"/>
        <v>0</v>
      </c>
    </row>
    <row r="248" spans="1:4" x14ac:dyDescent="0.25">
      <c r="A248" s="51" t="s">
        <v>206</v>
      </c>
      <c r="B248" s="7"/>
      <c r="C248" s="8">
        <v>6.95</v>
      </c>
      <c r="D248" s="8">
        <f t="shared" si="12"/>
        <v>0</v>
      </c>
    </row>
    <row r="249" spans="1:4" x14ac:dyDescent="0.25">
      <c r="A249" s="51" t="s">
        <v>207</v>
      </c>
      <c r="B249" s="7"/>
      <c r="C249" s="8">
        <v>6.95</v>
      </c>
      <c r="D249" s="8">
        <f t="shared" si="12"/>
        <v>0</v>
      </c>
    </row>
    <row r="250" spans="1:4" x14ac:dyDescent="0.25">
      <c r="A250" s="51" t="s">
        <v>208</v>
      </c>
      <c r="B250" s="7"/>
      <c r="C250" s="8">
        <v>10.5</v>
      </c>
      <c r="D250" s="8">
        <f t="shared" si="12"/>
        <v>0</v>
      </c>
    </row>
    <row r="251" spans="1:4" ht="16.5" customHeight="1" x14ac:dyDescent="0.25">
      <c r="A251" s="51" t="s">
        <v>209</v>
      </c>
      <c r="B251" s="7"/>
      <c r="C251" s="8">
        <v>11.5</v>
      </c>
      <c r="D251" s="8">
        <f t="shared" si="12"/>
        <v>0</v>
      </c>
    </row>
    <row r="252" spans="1:4" x14ac:dyDescent="0.25">
      <c r="A252" s="51" t="s">
        <v>210</v>
      </c>
      <c r="B252" s="7"/>
      <c r="C252" s="8">
        <v>8.9499999999999993</v>
      </c>
      <c r="D252" s="8">
        <f t="shared" si="12"/>
        <v>0</v>
      </c>
    </row>
    <row r="253" spans="1:4" x14ac:dyDescent="0.25">
      <c r="A253" s="51" t="s">
        <v>211</v>
      </c>
      <c r="B253" s="7"/>
      <c r="C253" s="8">
        <v>5</v>
      </c>
      <c r="D253" s="8">
        <f t="shared" si="12"/>
        <v>0</v>
      </c>
    </row>
    <row r="254" spans="1:4" x14ac:dyDescent="0.25">
      <c r="A254" s="51" t="s">
        <v>212</v>
      </c>
      <c r="B254" s="7"/>
      <c r="C254" s="8">
        <v>5</v>
      </c>
      <c r="D254" s="8">
        <f t="shared" si="12"/>
        <v>0</v>
      </c>
    </row>
    <row r="255" spans="1:4" x14ac:dyDescent="0.25">
      <c r="A255" s="51" t="s">
        <v>213</v>
      </c>
      <c r="B255" s="7"/>
      <c r="C255" s="8">
        <v>15.95</v>
      </c>
      <c r="D255" s="8">
        <f t="shared" si="12"/>
        <v>0</v>
      </c>
    </row>
    <row r="256" spans="1:4" x14ac:dyDescent="0.25">
      <c r="A256" s="54"/>
      <c r="B256" s="7"/>
      <c r="C256" s="8"/>
      <c r="D256" s="7"/>
    </row>
    <row r="257" spans="1:4" x14ac:dyDescent="0.25">
      <c r="A257" s="55" t="s">
        <v>214</v>
      </c>
      <c r="B257" s="6"/>
      <c r="C257" s="11"/>
      <c r="D257" s="11">
        <f>SUM(D4:D255)</f>
        <v>0</v>
      </c>
    </row>
  </sheetData>
  <hyperlinks>
    <hyperlink ref="A6" r:id="rId1" display="Beef Resource Handbook" xr:uid="{11BE41CE-10BD-410A-939E-1B6B35267E3D}"/>
    <hyperlink ref="A13" r:id="rId2" display="Dairy Resource Handbook" xr:uid="{35E6924A-01F7-4FD7-8A2E-A27C10CB9B67}"/>
    <hyperlink ref="A18" r:id="rId3" display="Goat Resource Handbook" xr:uid="{8B081DE5-40D7-4992-AE3E-E7E0F591267C}"/>
    <hyperlink ref="A46" r:id="rId4" display="Rabbit Resource Handbook for Breeding, Market, and Pet Rabbit Projects" xr:uid="{5B60A2B9-43DC-4F71-9CEF-7F3617DDC583}"/>
    <hyperlink ref="A49" r:id="rId5" display="Sheep Resource Handbook for Market and Breeding Projects" xr:uid="{0A4F8EA9-86DD-4939-B182-D9409A00B6E6}"/>
    <hyperlink ref="A52" r:id="rId6" display="Swine Resource Handbook for Market and Breeding Projects (Ohio State U.)" xr:uid="{FCACB679-B350-41DE-8439-D25108E2C2DC}"/>
    <hyperlink ref="A28" r:id="rId7" display="Every Time...Every Ride DVD" xr:uid="{6744866E-2B87-4F02-930E-DBD5F6D7C35D}"/>
    <hyperlink ref="A15" r:id="rId8" display="Dog Resource Handbook" xr:uid="{A9F4092A-4628-4C3B-8C74-C2EB36A06B51}"/>
    <hyperlink ref="A8" r:id="rId9" display="Purr-fect Pals, Level 1" xr:uid="{95D447CB-2370-4B0E-A362-FC205C3AEB93}"/>
    <hyperlink ref="A9" r:id="rId10" display="Climbing Up, Level 2" xr:uid="{E45C28FC-AAC5-4008-A150-7E7B32E4272D}"/>
    <hyperlink ref="A10" r:id="rId11" display="Leaping Forward, Level 3 " xr:uid="{F8BC06E9-EBBD-40E2-BBD6-81815E50DE9A}"/>
    <hyperlink ref="A11" r:id="rId12" display="Cat Helper's Guide" xr:uid="{63ACD7E4-A83C-4F93-9448-4902D9E78971}"/>
    <hyperlink ref="A44" r:id="rId13" xr:uid="{95577C3C-4A2C-4818-A172-FD95E731D73D}"/>
    <hyperlink ref="A55" r:id="rId14" display="From Airedales to Zebras, Level 1 " xr:uid="{7043ED0C-A249-4674-8207-4231CC7D5FF4}"/>
    <hyperlink ref="A56" r:id="rId15" display="All Systems Go!, Level 2" xr:uid="{A6C62A1E-0754-402C-A639-3DBCE8D2AC73}"/>
    <hyperlink ref="A57" r:id="rId16" display="On the Cutting Edge , Level 3" xr:uid="{FADB0EDD-23DC-4A9C-8660-9A9547AE1CFE}"/>
    <hyperlink ref="A58" r:id="rId17" display="Vet Science Helper's Guide " xr:uid="{82923273-FC3C-4071-8A9C-60E159E04CF4}"/>
    <hyperlink ref="A16" r:id="rId18" xr:uid="{F394FA9E-BEE9-42F3-8816-1AB170012A30}"/>
    <hyperlink ref="A64" r:id="rId19" display="4-H Filmmakin Workshop DVD" xr:uid="{2DB69437-1766-48E6-A9E7-12C4A8902B42}"/>
    <hyperlink ref="A65" r:id="rId20" xr:uid="{52F050AE-8554-4A0A-93D2-905B5DC26DB1}"/>
    <hyperlink ref="A79" r:id="rId21" xr:uid="{74B692C1-9662-4B7E-AC9D-291235F215F5}"/>
    <hyperlink ref="A80" r:id="rId22" xr:uid="{15B2B0B7-884D-4C99-BB38-ACA55DBBEFEC}"/>
    <hyperlink ref="A81" r:id="rId23" xr:uid="{6E290E4D-30B8-48C4-8009-D93FCECCFDC6}"/>
    <hyperlink ref="A86" r:id="rId24" display="Sketchbook Crossroads Level 1" xr:uid="{80C3060B-5D31-47B9-AC40-00B94EEB2DF6}"/>
    <hyperlink ref="A87" r:id="rId25" xr:uid="{8D4D762C-016F-4E9E-BDD9-DA0E78E0B878}"/>
    <hyperlink ref="A99" r:id="rId26" display="Book 2 Leader's Guide: Sewing &amp; Microcontrollers" xr:uid="{EB060D20-288A-4421-9910-1796BCB3C0C8}"/>
    <hyperlink ref="A100" r:id="rId27" display="Weartec Book 2: Engineering Design Book Sewing" xr:uid="{F152C007-F696-4F53-AC96-5EDE9086E437}"/>
    <hyperlink ref="A107" r:id="rId28" display="STEAM Clothing 1 (&quot;FUNdamentals&quot;)" xr:uid="{FFA9DEBB-51A5-4990-9AB2-B2F41EC517CD}"/>
    <hyperlink ref="A108" r:id="rId29" display="STEAM Clothing 2 (&quot;Simply Sewing&quot;)" xr:uid="{CE0DEF98-72AB-428F-A988-9EFB903CCD86}"/>
    <hyperlink ref="A109" r:id="rId30" display="STEAM Clothing 3 (&quot;A Stitch Further&quot;)" xr:uid="{118AD0E7-1E40-4EFA-A337-8E123A1FAA69}"/>
    <hyperlink ref="A114" r:id="rId31" display="4-H Cooking 101, Unit 1" xr:uid="{DA1A0D2E-C3FF-4241-BA77-3F2EE2B5C624}"/>
    <hyperlink ref="A115" r:id="rId32" display="4-H Cooking 201, Unit 2" xr:uid="{A9B97A7E-BFB8-4984-832B-40D321630EAA}"/>
    <hyperlink ref="A116" r:id="rId33" display="4-H Cooking 301, Unit 3" xr:uid="{6114C843-604E-43D9-83EC-4F810AA7BAD0}"/>
    <hyperlink ref="A117" r:id="rId34" display="4-H Cooking 401, Unit 4" xr:uid="{595921ED-9A0D-4B8E-8AEA-76FD0FAB5BEC}"/>
    <hyperlink ref="A118" r:id="rId35" display="4-H Cooking Helper's guide" xr:uid="{75AEC796-5D56-416F-8047-4B7EB82025DB}"/>
    <hyperlink ref="A96" r:id="rId36" display="STEAM Activity Manual (&quot;Beyond the Needle&quot;)" xr:uid="{A30D2FDF-BFE5-412A-80E6-CAD28BCF8E92}"/>
    <hyperlink ref="A132" r:id="rId37" display="Quilting the Best Better!, Unit 2 (Shop 4-H)" xr:uid="{6B97A781-E382-41FB-B8E6-1A1AEF9FD869}"/>
    <hyperlink ref="A131" r:id="rId38" xr:uid="{6E321251-E312-4875-A592-E5419EE29ABB}"/>
    <hyperlink ref="A70" r:id="rId39" xr:uid="{4098B495-B2C5-4605-82D4-43DEBAB2D55A}"/>
    <hyperlink ref="A71" r:id="rId40" xr:uid="{303D8DE3-5822-4178-B9E4-EE46A7C34E08}"/>
    <hyperlink ref="A72" r:id="rId41" xr:uid="{51DCAEDD-0294-4BA9-8670-3B504F4B2668}"/>
    <hyperlink ref="A73" r:id="rId42" xr:uid="{4634319D-6627-46CF-BCFB-FBC83EE2CA6E}"/>
    <hyperlink ref="A162" r:id="rId43" xr:uid="{4A1CE733-70FD-4A96-A1D5-D9ED63568DF8}"/>
    <hyperlink ref="A156" r:id="rId44" display="Magic of Electricity" xr:uid="{1E86F812-6241-4038-8FB7-7E1FA8C5F57B}"/>
    <hyperlink ref="A157" r:id="rId45" xr:uid="{5026A5F0-5E8F-4FE3-8FE5-E789D11F0D41}"/>
    <hyperlink ref="A158" r:id="rId46" display="Wired for Power" xr:uid="{7389C21E-2885-4E87-8180-7A4ECB3BF1C3}"/>
    <hyperlink ref="A159" r:id="rId47" display="Entering Electronics" xr:uid="{D88C7D28-81C8-45D5-8D9C-1E238D31E6F9}"/>
    <hyperlink ref="A160" r:id="rId48" xr:uid="{1ECB9691-E1C3-4514-9A9A-26C4A1C0BA9A}"/>
    <hyperlink ref="A172" r:id="rId49" xr:uid="{84A34058-569D-4A52-9D66-B9899AB00529}"/>
    <hyperlink ref="A173" r:id="rId50" xr:uid="{146705AD-22A6-4CBA-A7EC-17ABE900B0AD}"/>
    <hyperlink ref="A174" r:id="rId51" xr:uid="{E5420F76-D178-4406-BAF5-44697A95E6C2}"/>
    <hyperlink ref="A175" r:id="rId52" xr:uid="{0F4FEF18-137E-4E42-96B7-931651B48F6B}"/>
    <hyperlink ref="A176" r:id="rId53" display="Lego Robotics 1 with EV3 (Ohio 4-H)" xr:uid="{0E576FE5-322E-420C-9BBB-F12EE9B0388C}"/>
    <hyperlink ref="A179" r:id="rId54" xr:uid="{2AF01034-02E6-4D7E-87D6-E906BBBEDD81}"/>
    <hyperlink ref="A180" r:id="rId55" xr:uid="{57A959A4-1388-4D4B-931B-65CD96229EAA}"/>
    <hyperlink ref="A181" r:id="rId56" xr:uid="{EDD0F9BB-E1C4-4751-BC1E-87C6F3BE3BB2}"/>
    <hyperlink ref="A182" r:id="rId57" xr:uid="{72BBBE36-2534-4C88-9274-CA0F214FE0AD}"/>
    <hyperlink ref="A184" r:id="rId58" xr:uid="{6E531E61-3445-43A0-A389-4D6DBAD0F251}"/>
    <hyperlink ref="A188" r:id="rId59" xr:uid="{4D1F49C1-512C-434A-9AE5-45B2AB8381C4}"/>
    <hyperlink ref="A185" r:id="rId60" xr:uid="{237D1CED-FF44-4B78-A942-4FD7F63588E8}"/>
    <hyperlink ref="A186" r:id="rId61" xr:uid="{CB8FB09D-9FDE-41A1-B463-40B17A3DADBA}"/>
    <hyperlink ref="A187" r:id="rId62" xr:uid="{E3CCA0B1-EC6F-454D-9F57-A7A5FC17BE61}"/>
    <hyperlink ref="A147" r:id="rId63" display="Discovering Computer Science through Scratch, Level 1 (Purdue University)" xr:uid="{55CA385F-1831-4557-928E-596B961E13E1}"/>
    <hyperlink ref="A151" r:id="rId64" xr:uid="{36A6E72D-FD83-42F5-80B3-DD5A1DDB5F80}"/>
    <hyperlink ref="A149" r:id="rId65" display="Discovering Computer Science Level 1 Facilitator Guide Digital Download(Shop 4-H)" xr:uid="{EEECC719-ADD3-4AB8-B25E-B94C422E47FA}"/>
    <hyperlink ref="A199" r:id="rId66" display="Teaming with Insects, Level 3 (Grades 9-12)" xr:uid="{5A0D7509-602C-40DB-820C-B75B609D4759}"/>
    <hyperlink ref="A197" r:id="rId67" display="Teaming with Insects, Level 1 (Grades 3-5)" xr:uid="{8A544D88-2558-4619-B340-FD69E1F115FF}"/>
    <hyperlink ref="A200" r:id="rId68" display="Teaming with Insects Facilitator's Guide" xr:uid="{AD8A67A4-ACD3-4A0B-BB6E-A6D968D28479}"/>
    <hyperlink ref="A198" r:id="rId69" display="Teaming with Insects, Level 2 (Grades 6-8)" xr:uid="{69723C0B-F1BE-4DE2-B0C5-CB4A1BD3CC2B}"/>
    <hyperlink ref="A202" r:id="rId70" xr:uid="{5E550F27-7876-40F0-B3E2-16343355B29E}"/>
    <hyperlink ref="A203" r:id="rId71" xr:uid="{F664BAEA-9ED6-430E-9975-1C581C348C95}"/>
    <hyperlink ref="A204" r:id="rId72" xr:uid="{D98DDBDC-3F2A-43B1-B4D3-7FA6AE61C1FA}"/>
    <hyperlink ref="A205" r:id="rId73" xr:uid="{DC7BA180-0F51-4540-B01C-ED810BB0E8FB}"/>
    <hyperlink ref="A206" r:id="rId74" xr:uid="{7EBE21AE-2816-464A-A77D-303549192396}"/>
    <hyperlink ref="A210" r:id="rId75" xr:uid="{E1B1A557-46F0-4B06-A63A-F9B7A22817C5}"/>
    <hyperlink ref="A208" r:id="rId76" xr:uid="{BA8D6A59-E311-4052-8B23-204441AB54FE}"/>
    <hyperlink ref="A209" r:id="rId77" xr:uid="{A307DEDC-59CC-4AE2-9665-A20D1E207F23}"/>
    <hyperlink ref="A211" r:id="rId78" display="Outdoor Adventure Helper's Guide" xr:uid="{E4C82584-1760-49FE-B821-48454E1DA88B}"/>
    <hyperlink ref="A213" r:id="rId79" xr:uid="{8873C376-80BD-470B-A70E-862C064F23B4}"/>
    <hyperlink ref="A214" r:id="rId80" xr:uid="{55DE5211-5063-47CE-8603-ABF86109E1EE}"/>
    <hyperlink ref="A215" r:id="rId81" xr:uid="{9BFC3664-7756-46C0-B52C-0F481749F6EC}"/>
    <hyperlink ref="A216" r:id="rId82" xr:uid="{E9C16432-7A27-43BF-83F0-21041E06451B}"/>
    <hyperlink ref="A217" r:id="rId83" xr:uid="{F0AC21FA-D355-4689-AE0F-A9979728610A}"/>
    <hyperlink ref="A218" r:id="rId84" xr:uid="{AFDAC18E-349B-481C-96CC-9D5A87281BFC}"/>
    <hyperlink ref="A220" r:id="rId85" xr:uid="{CAD28A48-CA53-431B-96B2-EC5EBC5D4CE5}"/>
    <hyperlink ref="A221" r:id="rId86" xr:uid="{009EF088-1FC0-4AF2-8EFE-E39351483327}"/>
    <hyperlink ref="A222" r:id="rId87" xr:uid="{7FA09D1D-400C-43C9-B45A-BAA04E3D44DC}"/>
    <hyperlink ref="A223" r:id="rId88" xr:uid="{FD5FEB02-ABED-452A-88EF-7A6F1CE3E694}"/>
    <hyperlink ref="A225" r:id="rId89" xr:uid="{BA9C7B9C-94B5-4FB8-8049-C2B10DD7C088}"/>
    <hyperlink ref="A226" r:id="rId90" xr:uid="{3E5D5B8B-95E1-44D5-B7D4-02407A27C04A}"/>
    <hyperlink ref="A227" r:id="rId91" xr:uid="{7B1994CF-F4DF-4961-A7F2-4982C3F8FBF9}"/>
    <hyperlink ref="A232" r:id="rId92" xr:uid="{9F3AECA1-7863-4FD3-8A62-7FE8CF732B44}"/>
    <hyperlink ref="A231" r:id="rId93" xr:uid="{23557017-6873-451B-B9E7-6BAD64105D90}"/>
    <hyperlink ref="A238" r:id="rId94" display="Acres of Adventure:  Level 1 (Shop 4-H)" xr:uid="{30420788-6CDD-4E45-8AF1-09CEBB2431AE}"/>
    <hyperlink ref="A239" r:id="rId95" display="Acres of Adventure:  Level 2 (Shop 4-H)" xr:uid="{0C0B1770-5DD5-44E5-B153-1E61B4F87D07}"/>
    <hyperlink ref="A255" r:id="rId96" xr:uid="{DFC93258-A0CD-4400-9B28-61A9A547FB33}"/>
    <hyperlink ref="A247" r:id="rId97" display="Exploring Your Environment - Earth's Capacity (Shop 4-H)" xr:uid="{2195E036-3D91-4B2E-B641-EA9D6749066C}"/>
    <hyperlink ref="A248" r:id="rId98" display="Exploring Your Environment- Ecosystem Services (Shop 4-H)" xr:uid="{018929AB-F520-4D6C-B824-3F19F64F69A2}"/>
    <hyperlink ref="A249" r:id="rId99" display="Exploring Your Environment - Facilitator Guide (Shop 4-H)" xr:uid="{0A2C082A-8721-48F7-9968-BAE3A89D2589}"/>
    <hyperlink ref="A253" r:id="rId100" display="Science Discovery Series 1 (Shop 4-H)" xr:uid="{CF426FFA-1724-417D-A40D-9F8B48FCC4FD}"/>
    <hyperlink ref="A254" r:id="rId101" display="Science Discovery Series 2 (Shop 4-H)" xr:uid="{528F2C0C-B5FA-4419-9844-4A43DE728683}"/>
    <hyperlink ref="A246" r:id="rId102" xr:uid="{BEF8BE93-08AD-4D7E-A617-1E4A3E2F34A6}"/>
    <hyperlink ref="A245" r:id="rId103" display="Butterfly Wings Youth Guide (Shop 4-H)" xr:uid="{59333976-852B-4AC5-AD56-DAECEE77F191}"/>
    <hyperlink ref="A240" r:id="rId104" xr:uid="{01F5DCE9-560A-447E-8E93-0BBB8A98F831}"/>
    <hyperlink ref="A241" r:id="rId105" xr:uid="{43E85CE3-8656-41EF-9902-C6FA295A7EF7}"/>
    <hyperlink ref="A242" r:id="rId106" xr:uid="{EE346B0F-C536-4EBF-A2D7-EE4C2579ECDA}"/>
    <hyperlink ref="A243" r:id="rId107" xr:uid="{FDC6AF5D-40B3-4D8F-82FC-0F869C7E04F7}"/>
    <hyperlink ref="A244" r:id="rId108" xr:uid="{1556A58D-ED96-4E26-B72D-B20E91CBED0D}"/>
    <hyperlink ref="A250" r:id="rId109" display="Health Rocks!: Beginner Level (Shop 4-H)" xr:uid="{B6DD2AD4-524B-4B67-9679-9CCE86567CD3}"/>
    <hyperlink ref="A251" r:id="rId110" display="Health Rocks!: Intermediate Level (Shop 4-H)" xr:uid="{AAF1E40C-5202-4C2B-91E0-51802C05C5C7}"/>
    <hyperlink ref="A252" r:id="rId111" xr:uid="{FF445913-31BA-4056-996E-1C0622CD950C}"/>
    <hyperlink ref="A129" r:id="rId112" xr:uid="{C0DF52C6-2168-47F5-A1E5-9D36D48419E6}"/>
    <hyperlink ref="A130" r:id="rId113" xr:uid="{6AC84C00-C1BC-48C2-96B3-1C6956B9AB68}"/>
    <hyperlink ref="A177" r:id="rId114" display="Lego Robotics 2: EV3N More (Shop 4-H)" xr:uid="{9824AC5C-5A19-423F-ACF7-95F571EBA8FC}"/>
    <hyperlink ref="A69" r:id="rId115" xr:uid="{E9988AFF-1160-4BE4-90E6-8812F5D57B82}"/>
    <hyperlink ref="A150" r:id="rId116" display="Discovering Comuter Science Level 2 Student Notebook (Shop 4-H)" xr:uid="{DA5414B3-9BFE-49CC-83F7-16C3E69CDF33}"/>
    <hyperlink ref="A148" r:id="rId117" xr:uid="{47509A33-43A0-484B-B001-81D2D9D9EDF7}"/>
    <hyperlink ref="A76" r:id="rId118" xr:uid="{C0545B87-1C10-4186-B7A0-B2841CA60120}"/>
    <hyperlink ref="A82" r:id="rId119" xr:uid="{73548806-CF78-4A9A-A504-814B6E11D5D9}"/>
    <hyperlink ref="A84" r:id="rId120" xr:uid="{272998D1-763C-4CD8-8C10-010A51DF566C}"/>
    <hyperlink ref="A124" r:id="rId121" xr:uid="{8547E7CC-509F-49FB-893C-41508E8E5111}"/>
    <hyperlink ref="A125" r:id="rId122" xr:uid="{6E2551A5-AD89-45A7-8189-7C5B0079930B}"/>
    <hyperlink ref="A126" r:id="rId123" xr:uid="{86527DA8-DBC5-4B4A-BD4E-191FF5284A1C}"/>
    <hyperlink ref="A127" r:id="rId124" xr:uid="{2C47A6B7-AF50-4061-A647-7831446DCE04}"/>
    <hyperlink ref="A154" r:id="rId125" xr:uid="{D50EDB10-AED1-4365-A609-025DD476E456}"/>
    <hyperlink ref="A153" r:id="rId126" xr:uid="{62CBB0A6-4544-4EB2-A65D-0DC41DBA2F93}"/>
    <hyperlink ref="A152" r:id="rId127" xr:uid="{95FE6301-E84B-47B4-A4E1-C5453ABD78C6}"/>
  </hyperlinks>
  <pageMargins left="0.25" right="0.25" top="0.75" bottom="0.75" header="0.3" footer="0.3"/>
  <pageSetup scale="83" fitToHeight="0" orientation="portrait" r:id="rId12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E126EBEAD9E2458BB3F6A92DD888A4" ma:contentTypeVersion="19" ma:contentTypeDescription="Create a new document." ma:contentTypeScope="" ma:versionID="98e5cc11c10e45d22a16071c41df1114">
  <xsd:schema xmlns:xsd="http://www.w3.org/2001/XMLSchema" xmlns:xs="http://www.w3.org/2001/XMLSchema" xmlns:p="http://schemas.microsoft.com/office/2006/metadata/properties" xmlns:ns2="fc21b546-e879-44c4-a578-2ad7ce8f754b" xmlns:ns3="143f736e-1fc9-4135-bcdf-ac9d36de590d" targetNamespace="http://schemas.microsoft.com/office/2006/metadata/properties" ma:root="true" ma:fieldsID="5a53c79c729358761ef3c1130806279e" ns2:_="" ns3:_="">
    <xsd:import namespace="fc21b546-e879-44c4-a578-2ad7ce8f754b"/>
    <xsd:import namespace="143f736e-1fc9-4135-bcdf-ac9d36de59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1b546-e879-44c4-a578-2ad7ce8f75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809afe7-41e7-411a-ade2-84efccde1b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3f736e-1fc9-4135-bcdf-ac9d36de590d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eb58507f-fa14-44c8-ba68-dabcb987f109}" ma:internalName="TaxCatchAll" ma:showField="CatchAllData" ma:web="143f736e-1fc9-4135-bcdf-ac9d36de59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c21b546-e879-44c4-a578-2ad7ce8f754b">
      <Terms xmlns="http://schemas.microsoft.com/office/infopath/2007/PartnerControls"/>
    </lcf76f155ced4ddcb4097134ff3c332f>
    <TaxCatchAll xmlns="143f736e-1fc9-4135-bcdf-ac9d36de590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1C96C5-5E84-4CE3-BBE1-F9317B3B021F}"/>
</file>

<file path=customXml/itemProps2.xml><?xml version="1.0" encoding="utf-8"?>
<ds:datastoreItem xmlns:ds="http://schemas.openxmlformats.org/officeDocument/2006/customXml" ds:itemID="{76A5E50F-3F5F-4A57-98AD-C5B9715423CD}">
  <ds:schemaRefs>
    <ds:schemaRef ds:uri="http://schemas.microsoft.com/office/2006/metadata/properties"/>
    <ds:schemaRef ds:uri="http://schemas.microsoft.com/office/infopath/2007/PartnerControls"/>
    <ds:schemaRef ds:uri="fc21b546-e879-44c4-a578-2ad7ce8f754b"/>
    <ds:schemaRef ds:uri="143f736e-1fc9-4135-bcdf-ac9d36de590d"/>
  </ds:schemaRefs>
</ds:datastoreItem>
</file>

<file path=customXml/itemProps3.xml><?xml version="1.0" encoding="utf-8"?>
<ds:datastoreItem xmlns:ds="http://schemas.openxmlformats.org/officeDocument/2006/customXml" ds:itemID="{AB4D5417-AF44-4A9F-B4E0-3D4E42BF5F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Sholten,Lisa</dc:creator>
  <cp:keywords/>
  <dc:description/>
  <cp:lastModifiedBy>Sholten,Lisa</cp:lastModifiedBy>
  <cp:revision/>
  <dcterms:created xsi:type="dcterms:W3CDTF">2022-09-23T14:44:48Z</dcterms:created>
  <dcterms:modified xsi:type="dcterms:W3CDTF">2023-11-30T00:09:08Z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0x01010012E126EBEAD9E2458BB3F6A92DD888A4</vt:lpwstr>
  </property>
  <property fmtid="{D5CDD505-2E9C-101B-9397-08002B2CF9AE}" pid="3" name="MediaServiceImageTags">
    <vt:lpwstr/>
  </property>
</Properties>
</file>